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доход14" sheetId="2" r:id="rId1"/>
    <sheet name="доход16" sheetId="3" r:id="rId2"/>
    <sheet name="доход18" sheetId="4" r:id="rId3"/>
    <sheet name="доход19" sheetId="5" r:id="rId4"/>
    <sheet name="доход20" sheetId="6" r:id="rId5"/>
    <sheet name="доход21" sheetId="7" r:id="rId6"/>
    <sheet name="доход22" sheetId="8" r:id="rId7"/>
    <sheet name="доход23" sheetId="9" r:id="rId8"/>
    <sheet name="черновой" sheetId="1" r:id="rId9"/>
  </sheets>
  <calcPr calcId="145621"/>
</workbook>
</file>

<file path=xl/calcChain.xml><?xml version="1.0" encoding="utf-8"?>
<calcChain xmlns="http://schemas.openxmlformats.org/spreadsheetml/2006/main">
  <c r="E5" i="2" l="1"/>
  <c r="E4" i="8" l="1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5" i="8"/>
  <c r="E26" i="8"/>
  <c r="E27" i="8"/>
  <c r="E28" i="8"/>
  <c r="E29" i="8"/>
  <c r="E30" i="8"/>
  <c r="E31" i="8"/>
  <c r="E32" i="8"/>
  <c r="E33" i="8"/>
  <c r="E34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9" i="8"/>
  <c r="E3" i="8"/>
  <c r="E35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5" i="7"/>
  <c r="E26" i="7"/>
  <c r="E27" i="7"/>
  <c r="E28" i="7"/>
  <c r="E29" i="7"/>
  <c r="E30" i="7"/>
  <c r="E31" i="7"/>
  <c r="E32" i="7"/>
  <c r="E33" i="7"/>
  <c r="E34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9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4" i="6"/>
  <c r="E25" i="6"/>
  <c r="E26" i="6"/>
  <c r="E27" i="6"/>
  <c r="E28" i="6"/>
  <c r="E29" i="6"/>
  <c r="E30" i="6"/>
  <c r="E31" i="6"/>
  <c r="E32" i="6"/>
  <c r="E33" i="6"/>
  <c r="E34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9" i="6"/>
  <c r="E3" i="6"/>
  <c r="E4" i="5"/>
  <c r="E5" i="5"/>
  <c r="E3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3" i="4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4" i="3"/>
  <c r="E3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4" i="2"/>
  <c r="E3" i="2"/>
  <c r="H3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4" i="2"/>
  <c r="H99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4" i="8"/>
  <c r="H33" i="8"/>
  <c r="H32" i="8"/>
  <c r="H31" i="8"/>
  <c r="H30" i="8"/>
  <c r="H29" i="8"/>
  <c r="H28" i="8"/>
  <c r="H27" i="8"/>
  <c r="H26" i="8"/>
  <c r="H25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99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4" i="7"/>
  <c r="H33" i="7"/>
  <c r="H32" i="7"/>
  <c r="H31" i="7"/>
  <c r="H30" i="7"/>
  <c r="H29" i="7"/>
  <c r="H28" i="7"/>
  <c r="H27" i="7"/>
  <c r="H26" i="7"/>
  <c r="H25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99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4" i="6"/>
  <c r="H33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98" i="5"/>
  <c r="H97" i="5"/>
  <c r="H35" i="5"/>
  <c r="H25" i="5"/>
  <c r="H23" i="5"/>
  <c r="H5" i="5"/>
  <c r="H4" i="5"/>
  <c r="H3" i="5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99" i="3" l="1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L745" i="1" l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5" i="1"/>
  <c r="L766" i="1"/>
  <c r="L767" i="1"/>
  <c r="L768" i="1"/>
  <c r="L769" i="1"/>
  <c r="L770" i="1"/>
  <c r="L771" i="1"/>
  <c r="L772" i="1"/>
  <c r="L773" i="1"/>
  <c r="L774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9" i="1"/>
  <c r="L744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7" i="1"/>
  <c r="L648" i="1"/>
  <c r="L649" i="1"/>
  <c r="L650" i="1"/>
  <c r="L651" i="1"/>
  <c r="L652" i="1"/>
  <c r="L653" i="1"/>
  <c r="L654" i="1"/>
  <c r="L655" i="1"/>
  <c r="L656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1" i="1"/>
  <c r="L626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8" i="1"/>
  <c r="L529" i="1"/>
  <c r="L530" i="1"/>
  <c r="L531" i="1"/>
  <c r="L532" i="1"/>
  <c r="L533" i="1"/>
  <c r="L534" i="1"/>
  <c r="L535" i="1"/>
  <c r="L536" i="1"/>
  <c r="L537" i="1"/>
  <c r="L538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3" i="1"/>
  <c r="L508" i="1"/>
  <c r="L391" i="1"/>
  <c r="L409" i="1"/>
  <c r="L411" i="1"/>
  <c r="L421" i="1"/>
  <c r="L483" i="1"/>
  <c r="L484" i="1"/>
  <c r="L390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273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155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39" i="1"/>
  <c r="L734" i="1" l="1"/>
  <c r="L616" i="1"/>
  <c r="L498" i="1"/>
  <c r="L380" i="1"/>
  <c r="L263" i="1"/>
  <c r="L145" i="1"/>
  <c r="L29" i="1"/>
</calcChain>
</file>

<file path=xl/sharedStrings.xml><?xml version="1.0" encoding="utf-8"?>
<sst xmlns="http://schemas.openxmlformats.org/spreadsheetml/2006/main" count="1821" uniqueCount="186">
  <si>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</si>
  <si>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Утвержденные бюджетные назначения: консолидированный бюджет субъекта РФ и территориального государственного внебюджетного фонда</t>
  </si>
  <si>
    <t>Утвержденные бюджетные назначения: суммы подлежащие исключению в рамках консолидированного бюджета субъекта РФ и бюджета ТГВФ</t>
  </si>
  <si>
    <t>Утвержденные бюджетные назначения: консолидированный бюджет субъекта РФ</t>
  </si>
  <si>
    <t>Утвержденные бюджетные назначения: суммы подлежащие исключению в рамках консолидированного бюджета субъекта РФ</t>
  </si>
  <si>
    <t>Утвержденные бюджетные назначения: бюджет субъекта РФ</t>
  </si>
  <si>
    <t>Утвержденные бюджетные назначения: бюджеты внутригородских муниципальных образований г. Москвы и С-Петербурга</t>
  </si>
  <si>
    <t>Утвержденные бюджетные назначения: бюджеты городских округов</t>
  </si>
  <si>
    <t>Утвержденные бюджетные назначения: бюджеты муниципальных районов</t>
  </si>
  <si>
    <t>Утвержденные бюджетные назначения: бюджеты городских и сельских поселений</t>
  </si>
  <si>
    <t>Утвержденные бюджетные назначения: бюджет территориального государственного внебюджетного фонда</t>
  </si>
  <si>
    <t>9236602773.93</t>
  </si>
  <si>
    <t>название</t>
  </si>
  <si>
    <t xml:space="preserve"> 0.00</t>
  </si>
  <si>
    <t>1381552823.97</t>
  </si>
  <si>
    <t>Исполнено: консолидированный бюджет субъекта РФ и территориального государственного внебюджетного фонда</t>
  </si>
  <si>
    <t>Исполнено: суммы подлежащие исключению в рамках консолидированного бюджета субъекта РФ и бюджета ТГВФ</t>
  </si>
  <si>
    <t>Исполнено: консолидированный бюджет субъекта РФ</t>
  </si>
  <si>
    <t>Исполнено: суммы подлежащие исключению в рамках консолидированного бюджета субъекта РФ</t>
  </si>
  <si>
    <t>Исполнено: бюджет субъекта РФ</t>
  </si>
  <si>
    <t>Исполнено: бюджеты внутригородских муниципальных образований, г. Москвы и С-Петербурга</t>
  </si>
  <si>
    <t>Исполнено: бюджеты городских округов</t>
  </si>
  <si>
    <t>Исполнено: бюджеты муниципальных районов</t>
  </si>
  <si>
    <t>Исполнено: бюджеты городских и сельских поселений</t>
  </si>
  <si>
    <t>Исполнено: бюджет территориального государственного внебюджетного фонда</t>
  </si>
  <si>
    <t>010 000 10102040010000110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</si>
  <si>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консолидированный бюджет субъекта Российской Федерации и территориального государственного внебюджетного фонда</t>
  </si>
  <si>
    <t xml:space="preserve"> рф</t>
  </si>
  <si>
    <t>федеральные округа</t>
  </si>
  <si>
    <t>1 - Центральный федеральный округ</t>
  </si>
  <si>
    <t>26 - Белгородская область</t>
  </si>
  <si>
    <t>27 - Брянская область</t>
  </si>
  <si>
    <t>28 - Владимирская область</t>
  </si>
  <si>
    <t>31 - Воронежская область</t>
  </si>
  <si>
    <t>33 - Ивановская область</t>
  </si>
  <si>
    <t>36 - Тверская область</t>
  </si>
  <si>
    <t>37 - Калужская область</t>
  </si>
  <si>
    <t>41 - Костромская область</t>
  </si>
  <si>
    <t>44 - Курская область</t>
  </si>
  <si>
    <t>46 - Липецкая область</t>
  </si>
  <si>
    <t>48 - Московская область</t>
  </si>
  <si>
    <t>54 - Орловская область</t>
  </si>
  <si>
    <t>59 - Рязанская область</t>
  </si>
  <si>
    <t>63 - Смоленская область</t>
  </si>
  <si>
    <t>64 - Тамбовская область</t>
  </si>
  <si>
    <t>66 - Тульская область</t>
  </si>
  <si>
    <t>71 - Ярославская область</t>
  </si>
  <si>
    <t>73 - г.Москва</t>
  </si>
  <si>
    <t>96 - г. Байконур</t>
  </si>
  <si>
    <t>2 - Северо-Западный федеральный округ</t>
  </si>
  <si>
    <t>06 - Республика Карелия</t>
  </si>
  <si>
    <t>07 - Республика Коми</t>
  </si>
  <si>
    <t>24 - Архангельская область</t>
  </si>
  <si>
    <t>30 - Вологодская область</t>
  </si>
  <si>
    <t>35 - Калининградская область</t>
  </si>
  <si>
    <t>45 - Ленинградская область</t>
  </si>
  <si>
    <t>49 - Мурманская область</t>
  </si>
  <si>
    <t>50 - Новгородская область</t>
  </si>
  <si>
    <t>57 - Псковская область</t>
  </si>
  <si>
    <t>72 - г.Санкт-Петербург</t>
  </si>
  <si>
    <t>84 - Ненецкий автономный округ</t>
  </si>
  <si>
    <t>3 - Южный федеральный округ</t>
  </si>
  <si>
    <t>05 - Республика Калмыкия</t>
  </si>
  <si>
    <t>18 - Краснодарский край</t>
  </si>
  <si>
    <t>25 - Астраханская область</t>
  </si>
  <si>
    <t>29 - Волгоградская область</t>
  </si>
  <si>
    <t>58 - Ростовская область</t>
  </si>
  <si>
    <t>76 - Республика Адыгея (Адыгея)</t>
  </si>
  <si>
    <t>4 - Северо-Кавказский федеральный округ</t>
  </si>
  <si>
    <t>03 - Республика Дагестан</t>
  </si>
  <si>
    <t>04 - Кабардино-Балкарская Республика</t>
  </si>
  <si>
    <t>10 - Республика Северная Осетия-Алания</t>
  </si>
  <si>
    <t>14 - Республика Ингушетия</t>
  </si>
  <si>
    <t>21 - Ставропольский край</t>
  </si>
  <si>
    <t>79 - Карачаево-Черкесская Республика</t>
  </si>
  <si>
    <t>94 - Чеченская Республика</t>
  </si>
  <si>
    <t>5 - Приволжский федеральный округ</t>
  </si>
  <si>
    <t>01 - Республика Башкортостан</t>
  </si>
  <si>
    <t>08 - Республика Марий Эл</t>
  </si>
  <si>
    <t>09 - Республика Мордовия</t>
  </si>
  <si>
    <t>11 - Республика Татарстан (Татарстан)</t>
  </si>
  <si>
    <t>13 - Удмуртская Республика</t>
  </si>
  <si>
    <t>15 - Чувашская Республика-Чувашия</t>
  </si>
  <si>
    <t>32 - Нижегородская область</t>
  </si>
  <si>
    <t>40 - Кировская область</t>
  </si>
  <si>
    <t>42 - Самарская область</t>
  </si>
  <si>
    <t>53 - Оренбургская область</t>
  </si>
  <si>
    <t>55 - Пензенская область</t>
  </si>
  <si>
    <t>56 - Пермский край</t>
  </si>
  <si>
    <t>60 - Саратовская область</t>
  </si>
  <si>
    <t>68 - Ульяновская область</t>
  </si>
  <si>
    <t>6 - Уральский федеральный округ</t>
  </si>
  <si>
    <t>43 - Курганская область</t>
  </si>
  <si>
    <t>62 - Свердловская область</t>
  </si>
  <si>
    <t>67 - Тюменская область</t>
  </si>
  <si>
    <t>69 - Челябинская область</t>
  </si>
  <si>
    <t>87 - Ханты-Мансийский автономный округ - Югра</t>
  </si>
  <si>
    <t>90 - Ямало-Ненецкий автономный округ</t>
  </si>
  <si>
    <t>7 - Сибирский федеральный округ</t>
  </si>
  <si>
    <t>02 - Республика Бурятия</t>
  </si>
  <si>
    <t>12 - Республика Тыва</t>
  </si>
  <si>
    <t>17 - Алтайский край</t>
  </si>
  <si>
    <t>19 - Красноярский край</t>
  </si>
  <si>
    <t>34 - Иркутская область</t>
  </si>
  <si>
    <t>39 - Кемеровская область</t>
  </si>
  <si>
    <t>51 - Новосибирская область</t>
  </si>
  <si>
    <t>52 - Омская область</t>
  </si>
  <si>
    <t>65 - Томская область</t>
  </si>
  <si>
    <t>77 - Республика Алтай</t>
  </si>
  <si>
    <t>80 - Республика Хакасия</t>
  </si>
  <si>
    <t>91 - Забайкальский край</t>
  </si>
  <si>
    <t>8 - Дальневосточный федеральный округ</t>
  </si>
  <si>
    <t>16 - Республика Саха (Якутия)</t>
  </si>
  <si>
    <t>20 - Приморский край</t>
  </si>
  <si>
    <t>22 - Хабаровский край</t>
  </si>
  <si>
    <t>23 - Амурская область</t>
  </si>
  <si>
    <t>38 - Камчатский край</t>
  </si>
  <si>
    <t>47 - Магаданская область</t>
  </si>
  <si>
    <t>61 - Сахалинская область</t>
  </si>
  <si>
    <t>78 - Еврейская автономная область</t>
  </si>
  <si>
    <t>88 - Чукотский автономный округ</t>
  </si>
  <si>
    <t>9 - Крымский федеральный округ</t>
  </si>
  <si>
    <t>74 - г.Севастополь</t>
  </si>
  <si>
    <t>75 - Республика Крым</t>
  </si>
  <si>
    <t>0 - Министерства</t>
  </si>
  <si>
    <t>2 - Северо-Западный фед. округ</t>
  </si>
  <si>
    <t>Информация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</si>
  <si>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Доход14</t>
  </si>
  <si>
    <t>Доход 16</t>
  </si>
  <si>
    <t>0 - Федеральные округа</t>
  </si>
  <si>
    <t>Доход 18</t>
  </si>
  <si>
    <t>Доход 19</t>
  </si>
  <si>
    <t>010 000 10504000020000110
Налог, взимаемый в связи с применением патентной системы налогообложения</t>
  </si>
  <si>
    <t>бюджеты внутригородских муниципальных образований городов федерального значения Москвы и Санкт-Петербурга</t>
  </si>
  <si>
    <t>Доход 20</t>
  </si>
  <si>
    <t>бюджеты городских округов</t>
  </si>
  <si>
    <t>Доход 21</t>
  </si>
  <si>
    <t>бюджеты муниципальных районов</t>
  </si>
  <si>
    <t>Доход 22</t>
  </si>
  <si>
    <t>бюджеты городских и сельских поселений</t>
  </si>
  <si>
    <t>Доход 23</t>
  </si>
  <si>
    <t>бюджет территориального государственного внебюджетного фонда</t>
  </si>
  <si>
    <t xml:space="preserve"> нет данных</t>
  </si>
  <si>
    <t>Федеральное казначейство: 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</si>
  <si>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</si>
  <si>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</si>
  <si>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010 *** 85000000000000000
Доходы бюджета - ИТОГО</t>
  </si>
  <si>
    <t>нет данных</t>
  </si>
  <si>
    <t>Доля от патента в бюджете,  в %</t>
  </si>
  <si>
    <t>Доля от патента в бюджете, в %</t>
  </si>
  <si>
    <r>
      <t xml:space="preserve">010 000 10102040010000110
</t>
    </r>
    <r>
      <rPr>
        <b/>
        <sz val="11"/>
        <color theme="1"/>
        <rFont val="Calibri"/>
        <family val="2"/>
        <charset val="204"/>
        <scheme val="minor"/>
      </rPr>
      <t>Налог</t>
    </r>
    <r>
      <rPr>
        <sz val="11"/>
        <color theme="1"/>
        <rFont val="Calibri"/>
        <family val="2"/>
        <charset val="204"/>
        <scheme val="minor"/>
      </rPr>
      <t xml:space="preserve">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</t>
    </r>
    <r>
      <rPr>
        <b/>
        <sz val="11"/>
        <color theme="1"/>
        <rFont val="Calibri"/>
        <family val="2"/>
        <charset val="204"/>
        <scheme val="minor"/>
      </rPr>
      <t>патента</t>
    </r>
    <r>
      <rPr>
        <sz val="11"/>
        <color theme="1"/>
        <rFont val="Calibri"/>
        <family val="2"/>
        <charset val="204"/>
        <scheme val="minor"/>
      </rPr>
      <t xml:space="preserve"> в соответствии со статьей 227.1 Налогового кодекса Российской Федерации</t>
    </r>
  </si>
  <si>
    <t>макс знач (беру больше 2)</t>
  </si>
  <si>
    <t>второе макс знач</t>
  </si>
  <si>
    <t>третье макс знач</t>
  </si>
  <si>
    <t>пятое</t>
  </si>
  <si>
    <t>макс</t>
  </si>
  <si>
    <t>третье</t>
  </si>
  <si>
    <t>макс и еднственное соответственно</t>
  </si>
  <si>
    <t>второе</t>
  </si>
  <si>
    <t>четвертое</t>
  </si>
  <si>
    <r>
      <t xml:space="preserve">
</t>
    </r>
    <r>
      <rPr>
        <b/>
        <sz val="11"/>
        <color theme="1"/>
        <rFont val="Calibri"/>
        <family val="2"/>
        <charset val="204"/>
        <scheme val="minor"/>
      </rPr>
      <t>Налог</t>
    </r>
    <r>
      <rPr>
        <sz val="11"/>
        <color theme="1"/>
        <rFont val="Calibri"/>
        <family val="2"/>
        <charset val="204"/>
        <scheme val="minor"/>
      </rPr>
      <t xml:space="preserve">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</t>
    </r>
    <r>
      <rPr>
        <b/>
        <sz val="11"/>
        <color theme="1"/>
        <rFont val="Calibri"/>
        <family val="2"/>
        <charset val="204"/>
        <scheme val="minor"/>
      </rPr>
      <t>патента</t>
    </r>
    <r>
      <rPr>
        <sz val="11"/>
        <color theme="1"/>
        <rFont val="Calibri"/>
        <family val="2"/>
        <charset val="204"/>
        <scheme val="minor"/>
      </rPr>
      <t xml:space="preserve"> в соответствии со статьей 227.1 Налогового кодекса Российской Федерации</t>
    </r>
  </si>
  <si>
    <t xml:space="preserve">
Доходы бюджета - ИТОГО</t>
  </si>
  <si>
    <t>РФ</t>
  </si>
  <si>
    <t>Доходы бюджета - ИТОГО</t>
  </si>
  <si>
    <t xml:space="preserve">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</si>
  <si>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Субьект РФ</t>
  </si>
  <si>
    <t>макс знач</t>
  </si>
  <si>
    <t>пятое макс знач</t>
  </si>
  <si>
    <t>Налог, взимаемый в связи с применением патентной системы налогообложения</t>
  </si>
  <si>
    <t>Субъекты РФ</t>
  </si>
  <si>
    <t xml:space="preserve"> </t>
  </si>
  <si>
    <t>Субъекты рф</t>
  </si>
  <si>
    <t>четвертое макс знач</t>
  </si>
  <si>
    <t>пятое  макс знач</t>
  </si>
  <si>
    <t>макс  знач</t>
  </si>
  <si>
    <t>второе   макс знач</t>
  </si>
  <si>
    <t>Налог на доходы физических лиц</t>
  </si>
  <si>
    <t>Доля от патента в бюджете(патент/ИТОГО), в %</t>
  </si>
  <si>
    <t>Доля от патента в бюджете( патент/ндфл), в %</t>
  </si>
  <si>
    <t>2-ое макс знач</t>
  </si>
  <si>
    <t>3-ье макс знач</t>
  </si>
  <si>
    <t>4-ое макс знач</t>
  </si>
  <si>
    <t>5-ое макс знач</t>
  </si>
  <si>
    <t>Макс</t>
  </si>
  <si>
    <t>max</t>
  </si>
  <si>
    <t>МАКС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</si>
</sst>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Bauhaus 93"/>
      <family val="5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Bauhaus 93"/>
      <family val="5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Bauhaus 93"/>
      <family val="5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5" tint="-0.249977111117893"/>
      </top>
      <bottom/>
      <diagonal/>
    </border>
    <border>
      <left/>
      <right style="thin">
        <color indexed="64"/>
      </right>
      <top style="thin">
        <color theme="5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10" xfId="0" applyBorder="1"/>
    <xf numFmtId="0" fontId="0" fillId="0" borderId="1" xfId="0" applyBorder="1"/>
    <xf numFmtId="0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0" fillId="0" borderId="1" xfId="0" applyNumberFormat="1" applyBorder="1"/>
    <xf numFmtId="0" fontId="0" fillId="0" borderId="6" xfId="0" applyBorder="1" applyAlignment="1"/>
    <xf numFmtId="0" fontId="0" fillId="0" borderId="7" xfId="0" applyBorder="1" applyAlignment="1"/>
    <xf numFmtId="0" fontId="0" fillId="0" borderId="15" xfId="0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0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5" xfId="0" applyFill="1" applyBorder="1" applyAlignment="1"/>
    <xf numFmtId="4" fontId="2" fillId="0" borderId="11" xfId="0" applyNumberFormat="1" applyFont="1" applyBorder="1" applyAlignment="1">
      <alignment vertical="top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0" fillId="0" borderId="13" xfId="0" applyBorder="1"/>
    <xf numFmtId="2" fontId="0" fillId="0" borderId="1" xfId="0" applyNumberFormat="1" applyBorder="1" applyAlignment="1"/>
    <xf numFmtId="0" fontId="0" fillId="0" borderId="0" xfId="0" applyBorder="1"/>
    <xf numFmtId="2" fontId="2" fillId="0" borderId="11" xfId="0" applyNumberFormat="1" applyFont="1" applyBorder="1" applyAlignment="1">
      <alignment vertical="top"/>
    </xf>
    <xf numFmtId="0" fontId="0" fillId="0" borderId="11" xfId="0" applyBorder="1"/>
    <xf numFmtId="0" fontId="0" fillId="0" borderId="2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14" xfId="0" applyBorder="1" applyAlignment="1"/>
    <xf numFmtId="0" fontId="0" fillId="0" borderId="8" xfId="0" applyBorder="1"/>
    <xf numFmtId="0" fontId="0" fillId="0" borderId="9" xfId="0" applyBorder="1"/>
    <xf numFmtId="0" fontId="0" fillId="0" borderId="15" xfId="0" applyBorder="1"/>
    <xf numFmtId="4" fontId="2" fillId="0" borderId="5" xfId="0" applyNumberFormat="1" applyFont="1" applyBorder="1" applyAlignment="1">
      <alignment vertical="top"/>
    </xf>
    <xf numFmtId="0" fontId="0" fillId="0" borderId="7" xfId="0" applyBorder="1"/>
    <xf numFmtId="0" fontId="0" fillId="0" borderId="4" xfId="0" applyBorder="1"/>
    <xf numFmtId="0" fontId="0" fillId="0" borderId="6" xfId="0" applyBorder="1"/>
    <xf numFmtId="2" fontId="0" fillId="0" borderId="2" xfId="0" applyNumberFormat="1" applyBorder="1" applyAlignment="1"/>
    <xf numFmtId="2" fontId="0" fillId="0" borderId="7" xfId="0" applyNumberFormat="1" applyBorder="1" applyAlignment="1"/>
    <xf numFmtId="2" fontId="0" fillId="0" borderId="9" xfId="0" applyNumberFormat="1" applyBorder="1" applyAlignment="1"/>
    <xf numFmtId="2" fontId="0" fillId="0" borderId="15" xfId="0" applyNumberFormat="1" applyBorder="1" applyAlignment="1"/>
    <xf numFmtId="0" fontId="0" fillId="0" borderId="9" xfId="0" applyBorder="1" applyAlignment="1"/>
    <xf numFmtId="0" fontId="0" fillId="0" borderId="2" xfId="0" applyBorder="1" applyAlignment="1">
      <alignment wrapText="1"/>
    </xf>
    <xf numFmtId="0" fontId="0" fillId="0" borderId="1" xfId="0" applyBorder="1" applyAlignment="1"/>
    <xf numFmtId="0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0" fillId="3" borderId="1" xfId="0" applyFill="1" applyBorder="1"/>
    <xf numFmtId="2" fontId="0" fillId="0" borderId="1" xfId="0" applyNumberFormat="1" applyFill="1" applyBorder="1" applyAlignment="1"/>
    <xf numFmtId="0" fontId="0" fillId="6" borderId="1" xfId="0" applyFill="1" applyBorder="1"/>
    <xf numFmtId="2" fontId="2" fillId="6" borderId="1" xfId="0" applyNumberFormat="1" applyFont="1" applyFill="1" applyBorder="1" applyAlignment="1">
      <alignment vertical="top"/>
    </xf>
    <xf numFmtId="2" fontId="0" fillId="6" borderId="1" xfId="0" applyNumberFormat="1" applyFill="1" applyBorder="1" applyAlignment="1"/>
    <xf numFmtId="2" fontId="2" fillId="6" borderId="11" xfId="0" applyNumberFormat="1" applyFont="1" applyFill="1" applyBorder="1" applyAlignment="1">
      <alignment vertical="top"/>
    </xf>
    <xf numFmtId="0" fontId="0" fillId="6" borderId="4" xfId="0" applyFill="1" applyBorder="1"/>
    <xf numFmtId="2" fontId="2" fillId="3" borderId="1" xfId="0" applyNumberFormat="1" applyFont="1" applyFill="1" applyBorder="1" applyAlignment="1">
      <alignment vertical="top"/>
    </xf>
    <xf numFmtId="2" fontId="0" fillId="3" borderId="1" xfId="0" applyNumberFormat="1" applyFill="1" applyBorder="1" applyAlignment="1"/>
    <xf numFmtId="0" fontId="0" fillId="3" borderId="13" xfId="0" applyFill="1" applyBorder="1"/>
    <xf numFmtId="4" fontId="2" fillId="3" borderId="1" xfId="0" applyNumberFormat="1" applyFont="1" applyFill="1" applyBorder="1" applyAlignment="1">
      <alignment vertical="top"/>
    </xf>
    <xf numFmtId="0" fontId="0" fillId="0" borderId="1" xfId="0" applyFill="1" applyBorder="1" applyAlignment="1"/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/>
    <xf numFmtId="0" fontId="0" fillId="0" borderId="1" xfId="0" applyFill="1" applyBorder="1"/>
    <xf numFmtId="0" fontId="0" fillId="3" borderId="9" xfId="0" applyFill="1" applyBorder="1"/>
    <xf numFmtId="4" fontId="2" fillId="3" borderId="11" xfId="0" applyNumberFormat="1" applyFont="1" applyFill="1" applyBorder="1" applyAlignment="1">
      <alignment vertical="top"/>
    </xf>
    <xf numFmtId="2" fontId="2" fillId="3" borderId="11" xfId="0" applyNumberFormat="1" applyFont="1" applyFill="1" applyBorder="1" applyAlignment="1">
      <alignment vertical="top"/>
    </xf>
    <xf numFmtId="0" fontId="0" fillId="3" borderId="4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quotePrefix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1" xfId="0" quotePrefix="1" applyFill="1" applyBorder="1" applyAlignment="1">
      <alignment vertical="top" wrapText="1"/>
    </xf>
    <xf numFmtId="0" fontId="1" fillId="2" borderId="1" xfId="0" quotePrefix="1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0" fillId="0" borderId="1" xfId="0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10" fillId="2" borderId="1" xfId="0" quotePrefix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0" fillId="2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textRotation="45" wrapText="1"/>
    </xf>
    <xf numFmtId="2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1" fillId="7" borderId="1" xfId="0" quotePrefix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0" fontId="1" fillId="7" borderId="2" xfId="0" quotePrefix="1" applyFont="1" applyFill="1" applyBorder="1" applyAlignment="1">
      <alignment wrapText="1"/>
    </xf>
    <xf numFmtId="4" fontId="2" fillId="0" borderId="4" xfId="0" applyNumberFormat="1" applyFont="1" applyFill="1" applyBorder="1" applyAlignment="1">
      <alignment vertical="top"/>
    </xf>
    <xf numFmtId="4" fontId="2" fillId="7" borderId="21" xfId="0" applyNumberFormat="1" applyFont="1" applyFill="1" applyBorder="1" applyAlignment="1">
      <alignment vertical="top"/>
    </xf>
    <xf numFmtId="4" fontId="12" fillId="7" borderId="21" xfId="0" applyNumberFormat="1" applyFont="1" applyFill="1" applyBorder="1" applyAlignment="1">
      <alignment vertical="top"/>
    </xf>
    <xf numFmtId="0" fontId="0" fillId="7" borderId="1" xfId="0" applyFill="1" applyBorder="1"/>
    <xf numFmtId="2" fontId="2" fillId="7" borderId="1" xfId="0" applyNumberFormat="1" applyFont="1" applyFill="1" applyBorder="1" applyAlignment="1">
      <alignment vertical="top"/>
    </xf>
    <xf numFmtId="4" fontId="2" fillId="7" borderId="1" xfId="0" applyNumberFormat="1" applyFont="1" applyFill="1" applyBorder="1" applyAlignment="1">
      <alignment vertical="top"/>
    </xf>
    <xf numFmtId="4" fontId="2" fillId="7" borderId="11" xfId="0" applyNumberFormat="1" applyFont="1" applyFill="1" applyBorder="1" applyAlignment="1">
      <alignment vertical="top"/>
    </xf>
    <xf numFmtId="4" fontId="2" fillId="3" borderId="13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4" fontId="12" fillId="0" borderId="22" xfId="0" applyNumberFormat="1" applyFont="1" applyFill="1" applyBorder="1" applyAlignment="1">
      <alignment vertical="top"/>
    </xf>
    <xf numFmtId="4" fontId="12" fillId="0" borderId="23" xfId="0" applyNumberFormat="1" applyFont="1" applyFill="1" applyBorder="1" applyAlignment="1">
      <alignment vertical="top"/>
    </xf>
    <xf numFmtId="0" fontId="1" fillId="7" borderId="1" xfId="0" quotePrefix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/>
    <xf numFmtId="4" fontId="13" fillId="7" borderId="1" xfId="0" applyNumberFormat="1" applyFont="1" applyFill="1" applyBorder="1" applyAlignment="1">
      <alignment vertical="top"/>
    </xf>
    <xf numFmtId="2" fontId="10" fillId="0" borderId="2" xfId="0" applyNumberFormat="1" applyFont="1" applyFill="1" applyBorder="1" applyAlignment="1"/>
    <xf numFmtId="2" fontId="10" fillId="0" borderId="4" xfId="0" applyNumberFormat="1" applyFont="1" applyFill="1" applyBorder="1" applyAlignment="1"/>
    <xf numFmtId="2" fontId="10" fillId="0" borderId="21" xfId="0" applyNumberFormat="1" applyFont="1" applyFill="1" applyBorder="1" applyAlignment="1"/>
    <xf numFmtId="0" fontId="2" fillId="7" borderId="1" xfId="0" applyNumberFormat="1" applyFont="1" applyFill="1" applyBorder="1" applyAlignment="1">
      <alignment horizontal="left" vertical="top" wrapText="1"/>
    </xf>
    <xf numFmtId="0" fontId="10" fillId="0" borderId="13" xfId="0" applyFont="1" applyFill="1" applyBorder="1" applyAlignment="1"/>
    <xf numFmtId="2" fontId="10" fillId="7" borderId="21" xfId="0" applyNumberFormat="1" applyFont="1" applyFill="1" applyBorder="1" applyAlignment="1"/>
    <xf numFmtId="0" fontId="0" fillId="0" borderId="11" xfId="0" applyBorder="1" applyAlignment="1">
      <alignment wrapText="1"/>
    </xf>
    <xf numFmtId="0" fontId="0" fillId="0" borderId="13" xfId="0" applyBorder="1" applyAlignment="1"/>
    <xf numFmtId="0" fontId="0" fillId="2" borderId="2" xfId="0" applyFill="1" applyBorder="1" applyAlignment="1">
      <alignment vertical="center" wrapText="1"/>
    </xf>
    <xf numFmtId="0" fontId="0" fillId="3" borderId="21" xfId="0" applyFill="1" applyBorder="1" applyAlignment="1">
      <alignment vertical="center"/>
    </xf>
    <xf numFmtId="0" fontId="3" fillId="2" borderId="2" xfId="0" quotePrefix="1" applyFont="1" applyFill="1" applyBorder="1" applyAlignment="1">
      <alignment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0" fillId="0" borderId="11" xfId="0" applyBorder="1" applyAlignment="1"/>
    <xf numFmtId="0" fontId="11" fillId="2" borderId="2" xfId="0" quotePrefix="1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2" fontId="1" fillId="0" borderId="13" xfId="0" applyNumberFormat="1" applyFont="1" applyFill="1" applyBorder="1" applyAlignment="1"/>
    <xf numFmtId="0" fontId="8" fillId="2" borderId="2" xfId="0" quotePrefix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wrapText="1"/>
    </xf>
    <xf numFmtId="164" fontId="0" fillId="3" borderId="21" xfId="0" applyNumberFormat="1" applyFill="1" applyBorder="1" applyAlignment="1">
      <alignment vertical="center"/>
    </xf>
    <xf numFmtId="4" fontId="14" fillId="7" borderId="13" xfId="0" applyNumberFormat="1" applyFont="1" applyFill="1" applyBorder="1" applyAlignment="1">
      <alignment vertical="top"/>
    </xf>
    <xf numFmtId="0" fontId="1" fillId="7" borderId="2" xfId="0" quotePrefix="1" applyFont="1" applyFill="1" applyBorder="1" applyAlignment="1">
      <alignment vertical="top" wrapText="1"/>
    </xf>
    <xf numFmtId="0" fontId="1" fillId="7" borderId="1" xfId="0" quotePrefix="1" applyFont="1" applyFill="1" applyBorder="1" applyAlignment="1">
      <alignment horizontal="center" vertical="center" wrapText="1"/>
    </xf>
    <xf numFmtId="2" fontId="0" fillId="0" borderId="11" xfId="0" applyNumberFormat="1" applyBorder="1" applyAlignment="1"/>
    <xf numFmtId="0" fontId="1" fillId="2" borderId="2" xfId="0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top"/>
    </xf>
    <xf numFmtId="0" fontId="0" fillId="7" borderId="21" xfId="0" applyFill="1" applyBorder="1" applyAlignment="1"/>
    <xf numFmtId="0" fontId="0" fillId="7" borderId="21" xfId="0" applyFill="1" applyBorder="1" applyAlignment="1">
      <alignment wrapText="1"/>
    </xf>
    <xf numFmtId="0" fontId="1" fillId="7" borderId="2" xfId="0" quotePrefix="1" applyFont="1" applyFill="1" applyBorder="1" applyAlignment="1">
      <alignment horizontal="center" vertical="top" wrapText="1"/>
    </xf>
    <xf numFmtId="0" fontId="1" fillId="7" borderId="2" xfId="0" quotePrefix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2" fontId="0" fillId="0" borderId="13" xfId="0" applyNumberFormat="1" applyFill="1" applyBorder="1" applyAlignment="1"/>
    <xf numFmtId="2" fontId="0" fillId="7" borderId="13" xfId="0" applyNumberFormat="1" applyFill="1" applyBorder="1" applyAlignment="1"/>
    <xf numFmtId="4" fontId="2" fillId="7" borderId="1" xfId="0" applyNumberFormat="1" applyFont="1" applyFill="1" applyBorder="1" applyAlignment="1">
      <alignment vertical="top" wrapText="1"/>
    </xf>
    <xf numFmtId="4" fontId="2" fillId="0" borderId="2" xfId="0" applyNumberFormat="1" applyFont="1" applyBorder="1" applyAlignment="1">
      <alignment vertical="top"/>
    </xf>
    <xf numFmtId="2" fontId="0" fillId="7" borderId="21" xfId="0" applyNumberFormat="1" applyFill="1" applyBorder="1" applyAlignment="1"/>
    <xf numFmtId="2" fontId="1" fillId="7" borderId="21" xfId="0" applyNumberFormat="1" applyFont="1" applyFill="1" applyBorder="1" applyAlignment="1"/>
    <xf numFmtId="2" fontId="0" fillId="7" borderId="1" xfId="0" applyNumberFormat="1" applyFill="1" applyBorder="1" applyAlignment="1"/>
    <xf numFmtId="2" fontId="0" fillId="0" borderId="4" xfId="0" applyNumberFormat="1" applyBorder="1" applyAlignment="1"/>
    <xf numFmtId="4" fontId="14" fillId="7" borderId="21" xfId="0" applyNumberFormat="1" applyFont="1" applyFill="1" applyBorder="1" applyAlignment="1">
      <alignment vertical="top"/>
    </xf>
    <xf numFmtId="2" fontId="0" fillId="7" borderId="22" xfId="0" applyNumberFormat="1" applyFill="1" applyBorder="1" applyAlignment="1"/>
    <xf numFmtId="4" fontId="12" fillId="7" borderId="23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textRotation="45" wrapText="1"/>
    </xf>
    <xf numFmtId="0" fontId="5" fillId="0" borderId="6" xfId="0" applyFont="1" applyBorder="1" applyAlignment="1">
      <alignment horizontal="center" vertical="center" textRotation="45" wrapText="1"/>
    </xf>
    <xf numFmtId="0" fontId="5" fillId="0" borderId="7" xfId="0" applyFont="1" applyBorder="1" applyAlignment="1">
      <alignment horizontal="center" vertical="center" textRotation="45" wrapText="1"/>
    </xf>
    <xf numFmtId="0" fontId="5" fillId="0" borderId="8" xfId="0" applyFont="1" applyBorder="1" applyAlignment="1">
      <alignment horizontal="center" vertical="center" textRotation="45" wrapText="1"/>
    </xf>
    <xf numFmtId="0" fontId="5" fillId="0" borderId="0" xfId="0" applyFont="1" applyBorder="1" applyAlignment="1">
      <alignment horizontal="center" vertical="center" textRotation="45" wrapText="1"/>
    </xf>
    <xf numFmtId="0" fontId="5" fillId="0" borderId="9" xfId="0" applyFont="1" applyBorder="1" applyAlignment="1">
      <alignment horizontal="center" vertical="center" textRotation="45" wrapText="1"/>
    </xf>
    <xf numFmtId="0" fontId="5" fillId="0" borderId="14" xfId="0" applyFont="1" applyBorder="1" applyAlignment="1">
      <alignment horizontal="center" vertical="center" textRotation="45" wrapText="1"/>
    </xf>
    <xf numFmtId="0" fontId="5" fillId="0" borderId="10" xfId="0" applyFont="1" applyBorder="1" applyAlignment="1">
      <alignment horizontal="center" vertical="center" textRotation="45" wrapText="1"/>
    </xf>
    <xf numFmtId="0" fontId="5" fillId="0" borderId="15" xfId="0" applyFont="1" applyBorder="1" applyAlignment="1">
      <alignment horizontal="center" vertical="center" textRotation="45" wrapText="1"/>
    </xf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1" xfId="0" quotePrefix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8" xfId="0" quotePrefix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quotePrefix="1" applyBorder="1" applyAlignment="1">
      <alignment horizontal="center" wrapText="1"/>
    </xf>
    <xf numFmtId="2" fontId="0" fillId="2" borderId="5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3" borderId="18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3" fillId="0" borderId="13" xfId="0" quotePrefix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5" xfId="0" quotePrefix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3" borderId="13" xfId="0" quotePrefix="1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8" fillId="3" borderId="13" xfId="0" quotePrefix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4" borderId="2" xfId="0" applyFill="1" applyBorder="1" applyAlignment="1">
      <alignment horizontal="center" textRotation="45" wrapText="1"/>
    </xf>
    <xf numFmtId="0" fontId="0" fillId="4" borderId="3" xfId="0" applyFill="1" applyBorder="1" applyAlignment="1">
      <alignment horizontal="center" textRotation="45" wrapText="1"/>
    </xf>
    <xf numFmtId="0" fontId="0" fillId="4" borderId="4" xfId="0" applyFill="1" applyBorder="1" applyAlignment="1">
      <alignment horizontal="center" textRotation="45" wrapText="1"/>
    </xf>
    <xf numFmtId="0" fontId="0" fillId="5" borderId="11" xfId="0" quotePrefix="1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2" fontId="1" fillId="3" borderId="5" xfId="0" applyNumberFormat="1" applyFont="1" applyFill="1" applyBorder="1" applyAlignment="1">
      <alignment horizontal="right" wrapText="1"/>
    </xf>
    <xf numFmtId="2" fontId="1" fillId="3" borderId="8" xfId="0" applyNumberFormat="1" applyFont="1" applyFill="1" applyBorder="1" applyAlignment="1">
      <alignment horizontal="right" wrapText="1"/>
    </xf>
    <xf numFmtId="2" fontId="1" fillId="3" borderId="14" xfId="0" applyNumberFormat="1" applyFont="1" applyFill="1" applyBorder="1" applyAlignment="1">
      <alignment horizontal="right" wrapText="1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70" zoomScaleNormal="70" workbookViewId="0">
      <selection activeCell="B2" sqref="B2:E100"/>
    </sheetView>
  </sheetViews>
  <sheetFormatPr defaultRowHeight="15" x14ac:dyDescent="0.25"/>
  <cols>
    <col min="1" max="1" width="14.7109375" customWidth="1"/>
    <col min="2" max="2" width="20.42578125" customWidth="1"/>
    <col min="3" max="3" width="22.42578125" customWidth="1"/>
    <col min="4" max="4" width="24.7109375" customWidth="1"/>
    <col min="5" max="7" width="28.140625" customWidth="1"/>
    <col min="8" max="8" width="41.28515625" customWidth="1"/>
    <col min="9" max="9" width="20" customWidth="1"/>
  </cols>
  <sheetData>
    <row r="1" spans="1:9" ht="15" customHeight="1" x14ac:dyDescent="0.25">
      <c r="A1" s="70" t="s">
        <v>127</v>
      </c>
      <c r="B1" s="64" t="s">
        <v>126</v>
      </c>
      <c r="C1" s="65"/>
      <c r="D1" s="65"/>
      <c r="E1" s="65"/>
      <c r="F1" s="65"/>
      <c r="G1" s="41"/>
      <c r="H1" s="41"/>
      <c r="I1" s="41"/>
    </row>
    <row r="2" spans="1:9" ht="61.5" customHeight="1" thickBot="1" x14ac:dyDescent="0.3">
      <c r="A2" s="71" t="s">
        <v>26</v>
      </c>
      <c r="B2" s="123" t="s">
        <v>171</v>
      </c>
      <c r="C2" s="66" t="s">
        <v>160</v>
      </c>
      <c r="D2" s="87" t="s">
        <v>176</v>
      </c>
      <c r="E2" s="90" t="s">
        <v>178</v>
      </c>
      <c r="F2" s="102" t="s">
        <v>155</v>
      </c>
      <c r="G2" s="81" t="s">
        <v>161</v>
      </c>
      <c r="H2" s="124" t="s">
        <v>177</v>
      </c>
      <c r="I2" s="45"/>
    </row>
    <row r="3" spans="1:9" ht="15.75" thickBot="1" x14ac:dyDescent="0.3">
      <c r="A3" s="111"/>
      <c r="B3" s="125" t="s">
        <v>162</v>
      </c>
      <c r="C3" s="122">
        <v>34181175917.16</v>
      </c>
      <c r="D3" s="88">
        <v>2807796683120.29</v>
      </c>
      <c r="E3" s="93">
        <f>C3*100/D3</f>
        <v>1.2173664896268286</v>
      </c>
      <c r="F3" s="89"/>
      <c r="G3" s="16">
        <v>10781481033876.449</v>
      </c>
      <c r="H3" s="126">
        <f>C3*100/G3</f>
        <v>0.317035997278662</v>
      </c>
      <c r="I3" s="18"/>
    </row>
    <row r="4" spans="1:9" x14ac:dyDescent="0.25">
      <c r="A4" s="2"/>
      <c r="B4" s="33" t="s">
        <v>28</v>
      </c>
      <c r="C4" s="20">
        <v>34181175917.16</v>
      </c>
      <c r="D4" s="86">
        <v>2807796683120.29</v>
      </c>
      <c r="E4" s="91">
        <f>C4*100/D4</f>
        <v>1.2173664896268286</v>
      </c>
      <c r="F4" s="86"/>
      <c r="G4" s="4">
        <v>10781481033876.449</v>
      </c>
      <c r="H4" s="33">
        <f>C4*100/G4</f>
        <v>0.317035997278662</v>
      </c>
      <c r="I4" s="2"/>
    </row>
    <row r="5" spans="1:9" ht="39" customHeight="1" x14ac:dyDescent="0.25">
      <c r="A5" s="2"/>
      <c r="B5" s="68" t="s">
        <v>29</v>
      </c>
      <c r="C5" s="20">
        <v>19119251859.369999</v>
      </c>
      <c r="D5" s="86">
        <v>1115382521122.71</v>
      </c>
      <c r="E5" s="86">
        <f>C5*100/D5</f>
        <v>1.7141430403737317</v>
      </c>
      <c r="F5" s="86"/>
      <c r="G5" s="4">
        <v>3495750918978.46</v>
      </c>
      <c r="H5" s="2">
        <f t="shared" ref="H5:H68" si="0">C5*100/G5</f>
        <v>0.54692832248348777</v>
      </c>
      <c r="I5" s="2"/>
    </row>
    <row r="6" spans="1:9" x14ac:dyDescent="0.25">
      <c r="A6" s="2"/>
      <c r="B6" s="2" t="s">
        <v>30</v>
      </c>
      <c r="C6" s="5">
        <v>179461601.11000001</v>
      </c>
      <c r="D6" s="86">
        <v>23738626332.07</v>
      </c>
      <c r="E6" s="86">
        <f t="shared" ref="E6:E69" si="1">C6*100/D6</f>
        <v>0.75598983108619922</v>
      </c>
      <c r="F6" s="86"/>
      <c r="G6" s="4">
        <v>94087993692.240005</v>
      </c>
      <c r="H6" s="2">
        <f t="shared" si="0"/>
        <v>0.19073804644726022</v>
      </c>
      <c r="I6" s="2"/>
    </row>
    <row r="7" spans="1:9" x14ac:dyDescent="0.25">
      <c r="A7" s="2"/>
      <c r="B7" s="2" t="s">
        <v>31</v>
      </c>
      <c r="C7" s="5">
        <v>63440980.979999997</v>
      </c>
      <c r="D7" s="86">
        <v>11518219674.35</v>
      </c>
      <c r="E7" s="86">
        <f t="shared" si="1"/>
        <v>0.55078807987381195</v>
      </c>
      <c r="F7" s="86"/>
      <c r="G7" s="4">
        <v>60259453365.830002</v>
      </c>
      <c r="H7" s="2">
        <f t="shared" si="0"/>
        <v>0.10527971535827783</v>
      </c>
      <c r="I7" s="2"/>
    </row>
    <row r="8" spans="1:9" x14ac:dyDescent="0.25">
      <c r="A8" s="2"/>
      <c r="B8" s="2" t="s">
        <v>32</v>
      </c>
      <c r="C8" s="5">
        <v>235623006.75999999</v>
      </c>
      <c r="D8" s="86">
        <v>17170215240.49</v>
      </c>
      <c r="E8" s="86">
        <f t="shared" si="1"/>
        <v>1.3722775367682336</v>
      </c>
      <c r="F8" s="86"/>
      <c r="G8" s="4">
        <v>69636722429.539993</v>
      </c>
      <c r="H8" s="2">
        <f t="shared" si="0"/>
        <v>0.33836027678989156</v>
      </c>
      <c r="I8" s="2"/>
    </row>
    <row r="9" spans="1:9" x14ac:dyDescent="0.25">
      <c r="A9" s="2"/>
      <c r="B9" s="2" t="s">
        <v>33</v>
      </c>
      <c r="C9" s="5">
        <v>291996999.39999998</v>
      </c>
      <c r="D9" s="86">
        <v>27472586337.200001</v>
      </c>
      <c r="E9" s="86">
        <f t="shared" si="1"/>
        <v>1.062866800438856</v>
      </c>
      <c r="F9" s="86"/>
      <c r="G9" s="4">
        <v>118268640893.07001</v>
      </c>
      <c r="H9" s="2">
        <f t="shared" si="0"/>
        <v>0.24689300324673777</v>
      </c>
      <c r="I9" s="2"/>
    </row>
    <row r="10" spans="1:9" x14ac:dyDescent="0.25">
      <c r="A10" s="2"/>
      <c r="B10" s="2" t="s">
        <v>34</v>
      </c>
      <c r="C10" s="5">
        <v>38410105.609999999</v>
      </c>
      <c r="D10" s="86">
        <v>9413303053.5</v>
      </c>
      <c r="E10" s="86">
        <f t="shared" si="1"/>
        <v>0.40804067808821448</v>
      </c>
      <c r="F10" s="86"/>
      <c r="G10" s="4">
        <v>45493881915.5</v>
      </c>
      <c r="H10" s="2">
        <f t="shared" si="0"/>
        <v>8.4429167159976906E-2</v>
      </c>
      <c r="I10" s="2"/>
    </row>
    <row r="11" spans="1:9" x14ac:dyDescent="0.25">
      <c r="A11" s="2"/>
      <c r="B11" s="94" t="s">
        <v>35</v>
      </c>
      <c r="C11" s="95">
        <v>399233689.01999998</v>
      </c>
      <c r="D11" s="96">
        <v>16920630024.370001</v>
      </c>
      <c r="E11" s="96">
        <f t="shared" si="1"/>
        <v>2.3594493139144475</v>
      </c>
      <c r="F11" s="86" t="s">
        <v>181</v>
      </c>
      <c r="G11" s="4">
        <v>73411494536.690002</v>
      </c>
      <c r="H11" s="2">
        <f t="shared" si="0"/>
        <v>0.5438299431711866</v>
      </c>
      <c r="I11" s="2"/>
    </row>
    <row r="12" spans="1:9" x14ac:dyDescent="0.25">
      <c r="A12" s="58"/>
      <c r="B12" s="94" t="s">
        <v>36</v>
      </c>
      <c r="C12" s="95">
        <v>611948251.42999995</v>
      </c>
      <c r="D12" s="86">
        <v>17849156706.029999</v>
      </c>
      <c r="E12" s="86">
        <f t="shared" si="1"/>
        <v>3.4284434918052167</v>
      </c>
      <c r="F12" s="86" t="s">
        <v>179</v>
      </c>
      <c r="G12" s="54">
        <v>63991639568.580002</v>
      </c>
      <c r="H12" s="44">
        <f t="shared" si="0"/>
        <v>0.95629406521796245</v>
      </c>
      <c r="I12" s="44" t="s">
        <v>166</v>
      </c>
    </row>
    <row r="13" spans="1:9" x14ac:dyDescent="0.25">
      <c r="A13" s="2"/>
      <c r="B13" s="2" t="s">
        <v>37</v>
      </c>
      <c r="C13" s="5">
        <v>31919976.469999999</v>
      </c>
      <c r="D13" s="86">
        <v>7043359785.8299999</v>
      </c>
      <c r="E13" s="86">
        <f t="shared" si="1"/>
        <v>0.45319247405502944</v>
      </c>
      <c r="F13" s="86"/>
      <c r="G13" s="4">
        <v>30865213617.84</v>
      </c>
      <c r="H13" s="2">
        <f t="shared" si="0"/>
        <v>0.10341731913869</v>
      </c>
      <c r="I13" s="2"/>
    </row>
    <row r="14" spans="1:9" x14ac:dyDescent="0.25">
      <c r="A14" s="2"/>
      <c r="B14" s="2" t="s">
        <v>38</v>
      </c>
      <c r="C14" s="5">
        <v>60789538.740000002</v>
      </c>
      <c r="D14" s="86">
        <v>12819263602.780001</v>
      </c>
      <c r="E14" s="86">
        <f t="shared" si="1"/>
        <v>0.47420460818683147</v>
      </c>
      <c r="F14" s="86"/>
      <c r="G14" s="4">
        <v>61004120089.199997</v>
      </c>
      <c r="H14" s="2">
        <f t="shared" si="0"/>
        <v>9.9648251054377579E-2</v>
      </c>
      <c r="I14" s="2"/>
    </row>
    <row r="15" spans="1:9" x14ac:dyDescent="0.25">
      <c r="A15" s="2"/>
      <c r="B15" s="2" t="s">
        <v>39</v>
      </c>
      <c r="C15" s="5">
        <v>106534568.98999999</v>
      </c>
      <c r="D15" s="86">
        <v>14530943086.469999</v>
      </c>
      <c r="E15" s="86">
        <f t="shared" si="1"/>
        <v>0.73315660488131762</v>
      </c>
      <c r="F15" s="86"/>
      <c r="G15" s="4">
        <v>68595676113.779999</v>
      </c>
      <c r="H15" s="2">
        <f t="shared" si="0"/>
        <v>0.15530799465157333</v>
      </c>
      <c r="I15" s="2"/>
    </row>
    <row r="16" spans="1:9" x14ac:dyDescent="0.25">
      <c r="A16" s="2"/>
      <c r="B16" s="94" t="s">
        <v>40</v>
      </c>
      <c r="C16" s="95">
        <v>5068400371.5699997</v>
      </c>
      <c r="D16" s="96">
        <v>176145860115.64999</v>
      </c>
      <c r="E16" s="86">
        <f t="shared" si="1"/>
        <v>2.8773883009468975</v>
      </c>
      <c r="F16" s="86" t="s">
        <v>180</v>
      </c>
      <c r="G16" s="54">
        <v>611086769427.93994</v>
      </c>
      <c r="H16" s="44">
        <f t="shared" si="0"/>
        <v>0.82940764309374748</v>
      </c>
      <c r="I16" s="67" t="s">
        <v>152</v>
      </c>
    </row>
    <row r="17" spans="1:9" x14ac:dyDescent="0.25">
      <c r="A17" s="2"/>
      <c r="B17" s="2" t="s">
        <v>41</v>
      </c>
      <c r="C17" s="5">
        <v>28758619.690000001</v>
      </c>
      <c r="D17" s="86">
        <v>8219076005.3299999</v>
      </c>
      <c r="E17" s="86">
        <f t="shared" si="1"/>
        <v>0.34990088510375478</v>
      </c>
      <c r="F17" s="86"/>
      <c r="G17" s="4">
        <v>38680220197.139999</v>
      </c>
      <c r="H17" s="2">
        <f t="shared" si="0"/>
        <v>7.4349679354013612E-2</v>
      </c>
      <c r="I17" s="2"/>
    </row>
    <row r="18" spans="1:9" x14ac:dyDescent="0.25">
      <c r="A18" s="2"/>
      <c r="B18" s="94" t="s">
        <v>42</v>
      </c>
      <c r="C18" s="95">
        <v>320833673.74000001</v>
      </c>
      <c r="D18" s="96">
        <v>14617782988.299999</v>
      </c>
      <c r="E18" s="86">
        <f t="shared" si="1"/>
        <v>2.1948175998836055</v>
      </c>
      <c r="F18" s="86" t="s">
        <v>182</v>
      </c>
      <c r="G18" s="4">
        <v>59904592830.720001</v>
      </c>
      <c r="H18" s="2">
        <f t="shared" si="0"/>
        <v>0.53557441688422847</v>
      </c>
      <c r="I18" s="2"/>
    </row>
    <row r="19" spans="1:9" x14ac:dyDescent="0.25">
      <c r="A19" s="2"/>
      <c r="B19" s="2" t="s">
        <v>43</v>
      </c>
      <c r="C19" s="5">
        <v>52239060.539999999</v>
      </c>
      <c r="D19" s="86">
        <v>11624077363.889999</v>
      </c>
      <c r="E19" s="86">
        <f t="shared" si="1"/>
        <v>0.4494039303478809</v>
      </c>
      <c r="F19" s="86"/>
      <c r="G19" s="4">
        <v>46693340682.190002</v>
      </c>
      <c r="H19" s="2">
        <f t="shared" si="0"/>
        <v>0.11187689674113481</v>
      </c>
      <c r="I19" s="2"/>
    </row>
    <row r="20" spans="1:9" x14ac:dyDescent="0.25">
      <c r="A20" s="2"/>
      <c r="B20" s="2" t="s">
        <v>44</v>
      </c>
      <c r="C20" s="5">
        <v>44168435.770000003</v>
      </c>
      <c r="D20" s="86">
        <v>10819045163.08</v>
      </c>
      <c r="E20" s="86">
        <f t="shared" si="1"/>
        <v>0.40824707822391593</v>
      </c>
      <c r="F20" s="86"/>
      <c r="G20" s="4">
        <v>57451307477.989998</v>
      </c>
      <c r="H20" s="2">
        <f t="shared" si="0"/>
        <v>7.6879774732578954E-2</v>
      </c>
      <c r="I20" s="2"/>
    </row>
    <row r="21" spans="1:9" x14ac:dyDescent="0.25">
      <c r="A21" s="2"/>
      <c r="B21" s="2" t="s">
        <v>45</v>
      </c>
      <c r="C21" s="5">
        <v>382764552.88999999</v>
      </c>
      <c r="D21" s="86">
        <v>20191211260.860001</v>
      </c>
      <c r="E21" s="86">
        <f t="shared" si="1"/>
        <v>1.8956988164052173</v>
      </c>
      <c r="F21" s="86"/>
      <c r="G21" s="4">
        <v>88259028683.539993</v>
      </c>
      <c r="H21" s="2">
        <f t="shared" si="0"/>
        <v>0.43368316941537366</v>
      </c>
      <c r="I21" s="2"/>
    </row>
    <row r="22" spans="1:9" x14ac:dyDescent="0.25">
      <c r="A22" s="2"/>
      <c r="B22" s="2" t="s">
        <v>46</v>
      </c>
      <c r="C22" s="5">
        <v>145085501.28999999</v>
      </c>
      <c r="D22" s="86">
        <v>18589065543.099998</v>
      </c>
      <c r="E22" s="86">
        <f t="shared" si="1"/>
        <v>0.78048840568994449</v>
      </c>
      <c r="F22" s="86"/>
      <c r="G22" s="4">
        <v>75796684735.580002</v>
      </c>
      <c r="H22" s="2">
        <f t="shared" si="0"/>
        <v>0.19141404640075885</v>
      </c>
      <c r="I22" s="2"/>
    </row>
    <row r="23" spans="1:9" x14ac:dyDescent="0.25">
      <c r="A23" s="2"/>
      <c r="B23" s="44" t="s">
        <v>47</v>
      </c>
      <c r="C23" s="51">
        <v>11057642925.370001</v>
      </c>
      <c r="D23" s="86">
        <v>695411039937.12</v>
      </c>
      <c r="E23" s="86">
        <f t="shared" si="1"/>
        <v>1.5900873426412452</v>
      </c>
      <c r="F23" s="86"/>
      <c r="G23" s="54">
        <v>1828570736161.9399</v>
      </c>
      <c r="H23" s="44">
        <f t="shared" si="0"/>
        <v>0.60471507646345302</v>
      </c>
      <c r="I23" s="67" t="s">
        <v>167</v>
      </c>
    </row>
    <row r="24" spans="1:9" x14ac:dyDescent="0.25">
      <c r="A24" s="2"/>
      <c r="B24" s="2" t="s">
        <v>48</v>
      </c>
      <c r="C24" s="5"/>
      <c r="D24" s="86">
        <v>1289058902.29</v>
      </c>
      <c r="E24" s="86">
        <f t="shared" si="1"/>
        <v>0</v>
      </c>
      <c r="F24" s="86"/>
      <c r="G24" s="4">
        <v>3693402559.1500001</v>
      </c>
      <c r="H24" s="2">
        <f t="shared" si="0"/>
        <v>0</v>
      </c>
      <c r="I24" s="2"/>
    </row>
    <row r="25" spans="1:9" x14ac:dyDescent="0.25">
      <c r="A25" s="2"/>
      <c r="B25" s="2" t="s">
        <v>125</v>
      </c>
      <c r="C25" s="5">
        <v>5525156042.7399998</v>
      </c>
      <c r="D25" s="86">
        <v>342693666997.77002</v>
      </c>
      <c r="E25" s="86">
        <f t="shared" si="1"/>
        <v>1.6122725847676529</v>
      </c>
      <c r="F25" s="86"/>
      <c r="G25" s="4">
        <v>1174204325432.6699</v>
      </c>
      <c r="H25" s="2">
        <f t="shared" si="0"/>
        <v>0.47054468486173345</v>
      </c>
      <c r="I25" s="2"/>
    </row>
    <row r="26" spans="1:9" x14ac:dyDescent="0.25">
      <c r="A26" s="2"/>
      <c r="B26" s="2" t="s">
        <v>50</v>
      </c>
      <c r="C26" s="5">
        <v>19308710.359999999</v>
      </c>
      <c r="D26" s="86">
        <v>10131384437.07</v>
      </c>
      <c r="E26" s="86">
        <f t="shared" si="1"/>
        <v>0.19058313777286776</v>
      </c>
      <c r="F26" s="86"/>
      <c r="G26" s="4">
        <v>43994265618.540001</v>
      </c>
      <c r="H26" s="2">
        <f t="shared" si="0"/>
        <v>4.3889152571427288E-2</v>
      </c>
      <c r="I26" s="2"/>
    </row>
    <row r="27" spans="1:9" x14ac:dyDescent="0.25">
      <c r="A27" s="2"/>
      <c r="B27" s="2" t="s">
        <v>51</v>
      </c>
      <c r="C27" s="5">
        <v>34599427.899999999</v>
      </c>
      <c r="D27" s="86">
        <v>21870502561.57</v>
      </c>
      <c r="E27" s="86">
        <f t="shared" si="1"/>
        <v>0.15820133900716474</v>
      </c>
      <c r="F27" s="86"/>
      <c r="G27" s="4">
        <v>81332271819.210007</v>
      </c>
      <c r="H27" s="2">
        <f t="shared" si="0"/>
        <v>4.2540835422511712E-2</v>
      </c>
      <c r="I27" s="2"/>
    </row>
    <row r="28" spans="1:9" x14ac:dyDescent="0.25">
      <c r="A28" s="2"/>
      <c r="B28" s="2" t="s">
        <v>52</v>
      </c>
      <c r="C28" s="5">
        <v>29884806</v>
      </c>
      <c r="D28" s="86">
        <v>23195499780.119999</v>
      </c>
      <c r="E28" s="86">
        <f t="shared" si="1"/>
        <v>0.12883881047311235</v>
      </c>
      <c r="F28" s="86"/>
      <c r="G28" s="4">
        <v>95863000321.960007</v>
      </c>
      <c r="H28" s="2">
        <f t="shared" si="0"/>
        <v>3.1174494747327534E-2</v>
      </c>
      <c r="I28" s="2"/>
    </row>
    <row r="29" spans="1:9" x14ac:dyDescent="0.25">
      <c r="A29" s="2"/>
      <c r="B29" s="2" t="s">
        <v>53</v>
      </c>
      <c r="C29" s="5">
        <v>130869637.31</v>
      </c>
      <c r="D29" s="86">
        <v>17212316039.490002</v>
      </c>
      <c r="E29" s="86">
        <f t="shared" si="1"/>
        <v>0.760325554154057</v>
      </c>
      <c r="F29" s="86"/>
      <c r="G29" s="4">
        <v>69366010781.419998</v>
      </c>
      <c r="H29" s="2">
        <f t="shared" si="0"/>
        <v>0.18866536483175422</v>
      </c>
      <c r="I29" s="2"/>
    </row>
    <row r="30" spans="1:9" ht="15.75" thickBot="1" x14ac:dyDescent="0.3">
      <c r="A30" s="2"/>
      <c r="B30" s="2" t="s">
        <v>54</v>
      </c>
      <c r="C30" s="5">
        <v>161329599.86000001</v>
      </c>
      <c r="D30" s="86">
        <v>14707479580.549999</v>
      </c>
      <c r="E30" s="99">
        <f t="shared" si="1"/>
        <v>1.0969221407137044</v>
      </c>
      <c r="F30" s="99"/>
      <c r="G30" s="4">
        <v>67191506383.949997</v>
      </c>
      <c r="H30" s="2">
        <f t="shared" si="0"/>
        <v>0.24010415682321529</v>
      </c>
      <c r="I30" s="2"/>
    </row>
    <row r="31" spans="1:9" ht="15.75" thickBot="1" x14ac:dyDescent="0.3">
      <c r="A31" s="2"/>
      <c r="B31" s="94" t="s">
        <v>55</v>
      </c>
      <c r="C31" s="95">
        <v>1129630054.8</v>
      </c>
      <c r="D31" s="97">
        <v>30082155827.049999</v>
      </c>
      <c r="E31" s="100">
        <f t="shared" si="1"/>
        <v>3.7551499343814712</v>
      </c>
      <c r="F31" s="101" t="s">
        <v>155</v>
      </c>
      <c r="G31" s="98">
        <v>146983354699.73001</v>
      </c>
      <c r="H31" s="44">
        <f t="shared" si="0"/>
        <v>0.76854284426131347</v>
      </c>
      <c r="I31" s="44" t="s">
        <v>172</v>
      </c>
    </row>
    <row r="32" spans="1:9" x14ac:dyDescent="0.25">
      <c r="A32" s="2"/>
      <c r="B32" s="2" t="s">
        <v>56</v>
      </c>
      <c r="C32" s="5">
        <v>21198682.780000001</v>
      </c>
      <c r="D32" s="86">
        <v>25856856610.150002</v>
      </c>
      <c r="E32" s="91">
        <f t="shared" si="1"/>
        <v>8.1984763653283929E-2</v>
      </c>
      <c r="F32" s="91"/>
      <c r="G32" s="4">
        <v>79539272741.339996</v>
      </c>
      <c r="H32" s="2">
        <f t="shared" si="0"/>
        <v>2.6651843862009729E-2</v>
      </c>
      <c r="I32" s="2"/>
    </row>
    <row r="33" spans="1:9" x14ac:dyDescent="0.25">
      <c r="A33" s="2"/>
      <c r="B33" s="2" t="s">
        <v>57</v>
      </c>
      <c r="C33" s="5">
        <v>78727830</v>
      </c>
      <c r="D33" s="86">
        <v>8719116733.6700001</v>
      </c>
      <c r="E33" s="86">
        <f t="shared" si="1"/>
        <v>0.9029335471101364</v>
      </c>
      <c r="F33" s="86"/>
      <c r="G33" s="4">
        <v>35258196257.010002</v>
      </c>
      <c r="H33" s="2">
        <f t="shared" si="0"/>
        <v>0.22328944290321545</v>
      </c>
      <c r="I33" s="2"/>
    </row>
    <row r="34" spans="1:9" x14ac:dyDescent="0.25">
      <c r="A34" s="2"/>
      <c r="B34" s="2" t="s">
        <v>58</v>
      </c>
      <c r="C34" s="5">
        <v>28121492.100000001</v>
      </c>
      <c r="D34" s="86">
        <v>7474801359.5500002</v>
      </c>
      <c r="E34" s="86">
        <f t="shared" si="1"/>
        <v>0.37621724976104215</v>
      </c>
      <c r="F34" s="86"/>
      <c r="G34" s="4">
        <v>32366053787.34</v>
      </c>
      <c r="H34" s="2">
        <f t="shared" si="0"/>
        <v>8.6885760880122301E-2</v>
      </c>
      <c r="I34" s="2"/>
    </row>
    <row r="35" spans="1:9" x14ac:dyDescent="0.25">
      <c r="A35" s="2"/>
      <c r="B35" s="44" t="s">
        <v>59</v>
      </c>
      <c r="C35" s="51">
        <v>3888662663.6100001</v>
      </c>
      <c r="D35" s="86">
        <v>181021208859.14001</v>
      </c>
      <c r="E35" s="86">
        <f t="shared" si="1"/>
        <v>2.1481806955758023</v>
      </c>
      <c r="F35" s="86"/>
      <c r="G35" s="54">
        <v>503007404159.69</v>
      </c>
      <c r="H35" s="44">
        <f t="shared" si="0"/>
        <v>0.77308258913331307</v>
      </c>
      <c r="I35" s="44" t="s">
        <v>153</v>
      </c>
    </row>
    <row r="36" spans="1:9" x14ac:dyDescent="0.25">
      <c r="A36" s="2"/>
      <c r="B36" s="2" t="s">
        <v>60</v>
      </c>
      <c r="C36" s="5">
        <v>2823138.02</v>
      </c>
      <c r="D36" s="86">
        <v>2422345209.4099998</v>
      </c>
      <c r="E36" s="86">
        <f t="shared" si="1"/>
        <v>0.11654565208266164</v>
      </c>
      <c r="F36" s="86"/>
      <c r="G36" s="4">
        <v>19302988862.48</v>
      </c>
      <c r="H36" s="2">
        <f t="shared" si="0"/>
        <v>1.4625393197462014E-2</v>
      </c>
      <c r="I36" s="2"/>
    </row>
    <row r="37" spans="1:9" x14ac:dyDescent="0.25">
      <c r="A37" s="2"/>
      <c r="B37" s="2" t="s">
        <v>61</v>
      </c>
      <c r="C37" s="5">
        <v>1654873677.5699999</v>
      </c>
      <c r="D37" s="86">
        <v>167510251296.10001</v>
      </c>
      <c r="E37" s="86">
        <f t="shared" si="1"/>
        <v>0.98792382243207166</v>
      </c>
      <c r="F37" s="86"/>
      <c r="G37" s="4">
        <v>690497476190.63</v>
      </c>
      <c r="H37" s="2">
        <f t="shared" si="0"/>
        <v>0.23966397193798411</v>
      </c>
      <c r="I37" s="2"/>
    </row>
    <row r="38" spans="1:9" x14ac:dyDescent="0.25">
      <c r="A38" s="2"/>
      <c r="B38" s="2" t="s">
        <v>62</v>
      </c>
      <c r="C38" s="5">
        <v>6617807.6200000001</v>
      </c>
      <c r="D38" s="86">
        <v>1754858196.1600001</v>
      </c>
      <c r="E38" s="86">
        <f t="shared" si="1"/>
        <v>0.37711352600917608</v>
      </c>
      <c r="F38" s="86"/>
      <c r="G38" s="4">
        <v>13589244299.610001</v>
      </c>
      <c r="H38" s="2">
        <f t="shared" si="0"/>
        <v>4.8698864146477408E-2</v>
      </c>
      <c r="I38" s="2"/>
    </row>
    <row r="39" spans="1:9" x14ac:dyDescent="0.25">
      <c r="A39" s="2"/>
      <c r="B39" s="58" t="s">
        <v>63</v>
      </c>
      <c r="C39" s="85">
        <v>861886275.42999995</v>
      </c>
      <c r="D39" s="86">
        <v>73613304821.990005</v>
      </c>
      <c r="E39" s="86">
        <f t="shared" si="1"/>
        <v>1.1708294818636298</v>
      </c>
      <c r="F39" s="86"/>
      <c r="G39" s="4">
        <v>281807853200.63</v>
      </c>
      <c r="H39" s="2">
        <f t="shared" si="0"/>
        <v>0.30584182294465356</v>
      </c>
      <c r="I39" s="58"/>
    </row>
    <row r="40" spans="1:9" x14ac:dyDescent="0.25">
      <c r="A40" s="2"/>
      <c r="B40" s="2" t="s">
        <v>64</v>
      </c>
      <c r="C40" s="5">
        <v>154019097.97</v>
      </c>
      <c r="D40" s="86">
        <v>11653491380.559999</v>
      </c>
      <c r="E40" s="86">
        <f t="shared" si="1"/>
        <v>1.3216562568272885</v>
      </c>
      <c r="F40" s="86"/>
      <c r="G40" s="4">
        <v>46894243448.800003</v>
      </c>
      <c r="H40" s="2">
        <f t="shared" si="0"/>
        <v>0.32843924252272216</v>
      </c>
      <c r="I40" s="2"/>
    </row>
    <row r="41" spans="1:9" x14ac:dyDescent="0.25">
      <c r="A41" s="2"/>
      <c r="B41" s="2" t="s">
        <v>65</v>
      </c>
      <c r="C41" s="5">
        <v>322026088.20999998</v>
      </c>
      <c r="D41" s="86">
        <v>27219053335.98</v>
      </c>
      <c r="E41" s="86">
        <f t="shared" si="1"/>
        <v>1.1830906983981104</v>
      </c>
      <c r="F41" s="86"/>
      <c r="G41" s="4">
        <v>121840941496.46001</v>
      </c>
      <c r="H41" s="2">
        <f t="shared" si="0"/>
        <v>0.26430039382070614</v>
      </c>
      <c r="I41" s="2"/>
    </row>
    <row r="42" spans="1:9" x14ac:dyDescent="0.25">
      <c r="A42" s="2"/>
      <c r="B42" s="2" t="s">
        <v>66</v>
      </c>
      <c r="C42" s="5">
        <v>273687163.32999998</v>
      </c>
      <c r="D42" s="86">
        <v>49720168144.690002</v>
      </c>
      <c r="E42" s="86">
        <f t="shared" si="1"/>
        <v>0.55045502367077004</v>
      </c>
      <c r="F42" s="86"/>
      <c r="G42" s="4">
        <v>205621868775.69</v>
      </c>
      <c r="H42" s="2">
        <f t="shared" si="0"/>
        <v>0.13310216707959283</v>
      </c>
      <c r="I42" s="2"/>
    </row>
    <row r="43" spans="1:9" x14ac:dyDescent="0.25">
      <c r="A43" s="2"/>
      <c r="B43" s="2" t="s">
        <v>67</v>
      </c>
      <c r="C43" s="5">
        <v>36637245.009999998</v>
      </c>
      <c r="D43" s="86">
        <v>3549375416.7199998</v>
      </c>
      <c r="E43" s="86">
        <f t="shared" si="1"/>
        <v>1.0322166778248751</v>
      </c>
      <c r="F43" s="86"/>
      <c r="G43" s="4">
        <v>20743324969.439999</v>
      </c>
      <c r="H43" s="2">
        <f t="shared" si="0"/>
        <v>0.17662185336234978</v>
      </c>
      <c r="I43" s="2"/>
    </row>
    <row r="44" spans="1:9" x14ac:dyDescent="0.25">
      <c r="A44" s="2"/>
      <c r="B44" s="2" t="s">
        <v>68</v>
      </c>
      <c r="C44" s="5">
        <v>202770203.78</v>
      </c>
      <c r="D44" s="86">
        <v>59767982270.410004</v>
      </c>
      <c r="E44" s="86">
        <f t="shared" si="1"/>
        <v>0.33926225393154635</v>
      </c>
      <c r="F44" s="86"/>
      <c r="G44" s="4">
        <v>433332047766.46997</v>
      </c>
      <c r="H44" s="2">
        <f t="shared" si="0"/>
        <v>4.6793262770464722E-2</v>
      </c>
      <c r="I44" s="2"/>
    </row>
    <row r="45" spans="1:9" x14ac:dyDescent="0.25">
      <c r="A45" s="2"/>
      <c r="B45" s="2" t="s">
        <v>69</v>
      </c>
      <c r="C45" s="5">
        <v>47255082.259999998</v>
      </c>
      <c r="D45" s="86">
        <v>11483345139.93</v>
      </c>
      <c r="E45" s="86">
        <f t="shared" si="1"/>
        <v>0.41150972721079476</v>
      </c>
      <c r="F45" s="86"/>
      <c r="G45" s="4">
        <v>111722187625.08</v>
      </c>
      <c r="H45" s="2">
        <f t="shared" si="0"/>
        <v>4.2296953957417789E-2</v>
      </c>
      <c r="I45" s="2"/>
    </row>
    <row r="46" spans="1:9" x14ac:dyDescent="0.25">
      <c r="A46" s="2"/>
      <c r="B46" s="2" t="s">
        <v>70</v>
      </c>
      <c r="C46" s="5">
        <v>26991186.030000001</v>
      </c>
      <c r="D46" s="86">
        <v>4736870370.3400002</v>
      </c>
      <c r="E46" s="86">
        <f t="shared" si="1"/>
        <v>0.5698105271996845</v>
      </c>
      <c r="F46" s="86"/>
      <c r="G46" s="4">
        <v>35815620770.510002</v>
      </c>
      <c r="H46" s="2">
        <f t="shared" si="0"/>
        <v>7.5361491576390882E-2</v>
      </c>
      <c r="I46" s="2"/>
    </row>
    <row r="47" spans="1:9" x14ac:dyDescent="0.25">
      <c r="A47" s="2"/>
      <c r="B47" s="2" t="s">
        <v>71</v>
      </c>
      <c r="C47" s="5">
        <v>18103411.579999998</v>
      </c>
      <c r="D47" s="86">
        <v>5475525474.25</v>
      </c>
      <c r="E47" s="86">
        <f t="shared" si="1"/>
        <v>0.3306241869412484</v>
      </c>
      <c r="F47" s="86"/>
      <c r="G47" s="4">
        <v>30832182580.75</v>
      </c>
      <c r="H47" s="2">
        <f t="shared" si="0"/>
        <v>5.8715958666198415E-2</v>
      </c>
      <c r="I47" s="2"/>
    </row>
    <row r="48" spans="1:9" x14ac:dyDescent="0.25">
      <c r="A48" s="2"/>
      <c r="B48" s="2" t="s">
        <v>72</v>
      </c>
      <c r="C48" s="5">
        <v>9868183.7599999998</v>
      </c>
      <c r="D48" s="86">
        <v>1965538018.1900001</v>
      </c>
      <c r="E48" s="86">
        <f t="shared" si="1"/>
        <v>0.50206018243734041</v>
      </c>
      <c r="F48" s="86"/>
      <c r="G48" s="4">
        <v>28160807939.470001</v>
      </c>
      <c r="H48" s="2">
        <f t="shared" si="0"/>
        <v>3.5042260794544956E-2</v>
      </c>
      <c r="I48" s="2"/>
    </row>
    <row r="49" spans="1:9" x14ac:dyDescent="0.25">
      <c r="A49" s="2"/>
      <c r="B49" s="2" t="s">
        <v>73</v>
      </c>
      <c r="C49" s="5">
        <v>69409032.870000005</v>
      </c>
      <c r="D49" s="86">
        <v>24739977708.75</v>
      </c>
      <c r="E49" s="86">
        <f t="shared" si="1"/>
        <v>0.28055414474141388</v>
      </c>
      <c r="F49" s="86"/>
      <c r="G49" s="4">
        <v>116453319305.92</v>
      </c>
      <c r="H49" s="2">
        <f t="shared" si="0"/>
        <v>5.9602451251444526E-2</v>
      </c>
      <c r="I49" s="2"/>
    </row>
    <row r="50" spans="1:9" x14ac:dyDescent="0.25">
      <c r="A50" s="2"/>
      <c r="B50" s="2" t="s">
        <v>74</v>
      </c>
      <c r="C50" s="5">
        <v>28598310.789999999</v>
      </c>
      <c r="D50" s="86">
        <v>2974776945.27</v>
      </c>
      <c r="E50" s="86">
        <f t="shared" si="1"/>
        <v>0.9613598369273475</v>
      </c>
      <c r="F50" s="86"/>
      <c r="G50" s="4">
        <v>26053497871.439999</v>
      </c>
      <c r="H50" s="2">
        <f t="shared" si="0"/>
        <v>0.10976764398821719</v>
      </c>
      <c r="I50" s="2"/>
    </row>
    <row r="51" spans="1:9" x14ac:dyDescent="0.25">
      <c r="A51" s="2"/>
      <c r="B51" s="2" t="s">
        <v>75</v>
      </c>
      <c r="C51" s="5">
        <v>2544996.4900000002</v>
      </c>
      <c r="D51" s="86">
        <v>8391948613.6800003</v>
      </c>
      <c r="E51" s="86">
        <f t="shared" si="1"/>
        <v>3.0326645302037658E-2</v>
      </c>
      <c r="F51" s="86"/>
      <c r="G51" s="4">
        <v>84294431673.300003</v>
      </c>
      <c r="H51" s="2">
        <f t="shared" si="0"/>
        <v>3.0191750979040293E-3</v>
      </c>
      <c r="I51" s="2"/>
    </row>
    <row r="52" spans="1:9" x14ac:dyDescent="0.25">
      <c r="A52" s="2"/>
      <c r="B52" s="2" t="s">
        <v>76</v>
      </c>
      <c r="C52" s="5">
        <v>2526962417.0500002</v>
      </c>
      <c r="D52" s="86">
        <v>377559959737.15002</v>
      </c>
      <c r="E52" s="86">
        <f t="shared" si="1"/>
        <v>0.66928771229057837</v>
      </c>
      <c r="F52" s="86"/>
      <c r="G52" s="4">
        <v>1623676666084.8999</v>
      </c>
      <c r="H52" s="2">
        <f t="shared" si="0"/>
        <v>0.15563211998009147</v>
      </c>
      <c r="I52" s="2"/>
    </row>
    <row r="53" spans="1:9" x14ac:dyDescent="0.25">
      <c r="A53" s="2"/>
      <c r="B53" s="2" t="s">
        <v>77</v>
      </c>
      <c r="C53" s="5">
        <v>416501749.01999998</v>
      </c>
      <c r="D53" s="86">
        <v>45293561405.889999</v>
      </c>
      <c r="E53" s="86">
        <f t="shared" si="1"/>
        <v>0.91956060881942014</v>
      </c>
      <c r="F53" s="86"/>
      <c r="G53" s="4">
        <v>214568581846.64001</v>
      </c>
      <c r="H53" s="2">
        <f t="shared" si="0"/>
        <v>0.19411124659326359</v>
      </c>
      <c r="I53" s="2"/>
    </row>
    <row r="54" spans="1:9" x14ac:dyDescent="0.25">
      <c r="A54" s="2"/>
      <c r="B54" s="2" t="s">
        <v>78</v>
      </c>
      <c r="C54" s="5">
        <v>3234131.05</v>
      </c>
      <c r="D54" s="86">
        <v>7134081652.4499998</v>
      </c>
      <c r="E54" s="86">
        <f t="shared" si="1"/>
        <v>4.5333530054135679E-2</v>
      </c>
      <c r="F54" s="86"/>
      <c r="G54" s="4">
        <v>33267042401.189999</v>
      </c>
      <c r="H54" s="2">
        <f t="shared" si="0"/>
        <v>9.7217270203867352E-3</v>
      </c>
      <c r="I54" s="2"/>
    </row>
    <row r="55" spans="1:9" x14ac:dyDescent="0.25">
      <c r="A55" s="2"/>
      <c r="B55" s="2" t="s">
        <v>79</v>
      </c>
      <c r="C55" s="5">
        <v>43532781.969999999</v>
      </c>
      <c r="D55" s="86">
        <v>9479005757.2099991</v>
      </c>
      <c r="E55" s="86">
        <f t="shared" si="1"/>
        <v>0.45925472655070115</v>
      </c>
      <c r="F55" s="86"/>
      <c r="G55" s="4">
        <v>44732308833.040001</v>
      </c>
      <c r="H55" s="2">
        <f t="shared" si="0"/>
        <v>9.7318432930620355E-2</v>
      </c>
      <c r="I55" s="2"/>
    </row>
    <row r="56" spans="1:9" x14ac:dyDescent="0.25">
      <c r="A56" s="2"/>
      <c r="B56" s="2" t="s">
        <v>80</v>
      </c>
      <c r="C56" s="5">
        <v>479414455.83999997</v>
      </c>
      <c r="D56" s="86">
        <v>57917765063.529999</v>
      </c>
      <c r="E56" s="86">
        <f t="shared" si="1"/>
        <v>0.82775026853009648</v>
      </c>
      <c r="F56" s="86"/>
      <c r="G56" s="4">
        <v>273961397545.03</v>
      </c>
      <c r="H56" s="2">
        <f t="shared" si="0"/>
        <v>0.17499343343114623</v>
      </c>
      <c r="I56" s="2"/>
    </row>
    <row r="57" spans="1:9" x14ac:dyDescent="0.25">
      <c r="A57" s="2"/>
      <c r="B57" s="2" t="s">
        <v>81</v>
      </c>
      <c r="C57" s="5">
        <v>52579057.420000002</v>
      </c>
      <c r="D57" s="86">
        <v>19401934642.34</v>
      </c>
      <c r="E57" s="86">
        <f t="shared" si="1"/>
        <v>0.27099904411212172</v>
      </c>
      <c r="F57" s="86"/>
      <c r="G57" s="4">
        <v>80682039151.880005</v>
      </c>
      <c r="H57" s="2">
        <f t="shared" si="0"/>
        <v>6.5168230714920936E-2</v>
      </c>
      <c r="I57" s="2"/>
    </row>
    <row r="58" spans="1:9" x14ac:dyDescent="0.25">
      <c r="A58" s="2"/>
      <c r="B58" s="2" t="s">
        <v>82</v>
      </c>
      <c r="C58" s="5">
        <v>10637472.73</v>
      </c>
      <c r="D58" s="86">
        <v>10619062127.84</v>
      </c>
      <c r="E58" s="86">
        <f t="shared" si="1"/>
        <v>0.10017337314668998</v>
      </c>
      <c r="F58" s="86"/>
      <c r="G58" s="4">
        <v>55111953873.790001</v>
      </c>
      <c r="H58" s="2">
        <f t="shared" si="0"/>
        <v>1.9301570679857428E-2</v>
      </c>
      <c r="I58" s="2"/>
    </row>
    <row r="59" spans="1:9" x14ac:dyDescent="0.25">
      <c r="A59" s="2"/>
      <c r="B59" s="2" t="s">
        <v>83</v>
      </c>
      <c r="C59" s="5">
        <v>298282674.79000002</v>
      </c>
      <c r="D59" s="86">
        <v>51602860063.730003</v>
      </c>
      <c r="E59" s="86">
        <f t="shared" si="1"/>
        <v>0.5780351601086029</v>
      </c>
      <c r="F59" s="86"/>
      <c r="G59" s="4">
        <v>179897684794.42999</v>
      </c>
      <c r="H59" s="2">
        <f t="shared" si="0"/>
        <v>0.16580684466887341</v>
      </c>
      <c r="I59" s="2"/>
    </row>
    <row r="60" spans="1:9" x14ac:dyDescent="0.25">
      <c r="A60" s="2"/>
      <c r="B60" s="2" t="s">
        <v>84</v>
      </c>
      <c r="C60" s="5">
        <v>12958596.75</v>
      </c>
      <c r="D60" s="86">
        <v>13989082412.139999</v>
      </c>
      <c r="E60" s="86">
        <f t="shared" si="1"/>
        <v>9.2633643638801333E-2</v>
      </c>
      <c r="F60" s="86"/>
      <c r="G60" s="4">
        <v>66998176650.599998</v>
      </c>
      <c r="H60" s="2">
        <f t="shared" si="0"/>
        <v>1.9341715547842375E-2</v>
      </c>
      <c r="I60" s="2"/>
    </row>
    <row r="61" spans="1:9" x14ac:dyDescent="0.25">
      <c r="A61" s="2"/>
      <c r="B61" s="2" t="s">
        <v>85</v>
      </c>
      <c r="C61" s="5">
        <v>629429334.65999997</v>
      </c>
      <c r="D61" s="86">
        <v>49317746339.879997</v>
      </c>
      <c r="E61" s="86">
        <f t="shared" si="1"/>
        <v>1.2762735148565014</v>
      </c>
      <c r="F61" s="86"/>
      <c r="G61" s="4">
        <v>186418647546.70999</v>
      </c>
      <c r="H61" s="2">
        <f t="shared" si="0"/>
        <v>0.33764290372414973</v>
      </c>
      <c r="I61" s="2"/>
    </row>
    <row r="62" spans="1:9" x14ac:dyDescent="0.25">
      <c r="A62" s="2"/>
      <c r="B62" s="2" t="s">
        <v>86</v>
      </c>
      <c r="C62" s="5">
        <v>210082836.02000001</v>
      </c>
      <c r="D62" s="86">
        <v>23253709803.630001</v>
      </c>
      <c r="E62" s="86">
        <f t="shared" si="1"/>
        <v>0.90343793654466775</v>
      </c>
      <c r="F62" s="86"/>
      <c r="G62" s="4">
        <v>111244621927.27</v>
      </c>
      <c r="H62" s="2">
        <f t="shared" si="0"/>
        <v>0.18884763360277215</v>
      </c>
      <c r="I62" s="2"/>
    </row>
    <row r="63" spans="1:9" x14ac:dyDescent="0.25">
      <c r="A63" s="2"/>
      <c r="B63" s="2" t="s">
        <v>87</v>
      </c>
      <c r="C63" s="5">
        <v>49575062.109999999</v>
      </c>
      <c r="D63" s="86">
        <v>12454715441.26</v>
      </c>
      <c r="E63" s="86">
        <f t="shared" si="1"/>
        <v>0.39804251123849571</v>
      </c>
      <c r="F63" s="86"/>
      <c r="G63" s="4">
        <v>60035396370.610001</v>
      </c>
      <c r="H63" s="2">
        <f t="shared" si="0"/>
        <v>8.2576388442517551E-2</v>
      </c>
      <c r="I63" s="2"/>
    </row>
    <row r="64" spans="1:9" x14ac:dyDescent="0.25">
      <c r="A64" s="2"/>
      <c r="B64" s="2" t="s">
        <v>88</v>
      </c>
      <c r="C64" s="5">
        <v>145544301.88999999</v>
      </c>
      <c r="D64" s="86">
        <v>38008233437.400002</v>
      </c>
      <c r="E64" s="86">
        <f t="shared" si="1"/>
        <v>0.38292835190489222</v>
      </c>
      <c r="F64" s="86"/>
      <c r="G64" s="4">
        <v>151655633293.92001</v>
      </c>
      <c r="H64" s="2">
        <f t="shared" si="0"/>
        <v>9.597025756895175E-2</v>
      </c>
      <c r="I64" s="2"/>
    </row>
    <row r="65" spans="1:9" x14ac:dyDescent="0.25">
      <c r="A65" s="2"/>
      <c r="B65" s="2" t="s">
        <v>89</v>
      </c>
      <c r="C65" s="5">
        <v>113494839.17</v>
      </c>
      <c r="D65" s="86">
        <v>26352807486.82</v>
      </c>
      <c r="E65" s="86">
        <f t="shared" si="1"/>
        <v>0.43067456561037343</v>
      </c>
      <c r="F65" s="86"/>
      <c r="G65" s="4">
        <v>108908977807.31</v>
      </c>
      <c r="H65" s="2">
        <f t="shared" si="0"/>
        <v>0.10421072849549984</v>
      </c>
      <c r="I65" s="2"/>
    </row>
    <row r="66" spans="1:9" x14ac:dyDescent="0.25">
      <c r="A66" s="2"/>
      <c r="B66" s="2" t="s">
        <v>90</v>
      </c>
      <c r="C66" s="5">
        <v>61695123.630000003</v>
      </c>
      <c r="D66" s="86">
        <v>12735394103.030001</v>
      </c>
      <c r="E66" s="86">
        <f t="shared" si="1"/>
        <v>0.48443827596447542</v>
      </c>
      <c r="F66" s="86"/>
      <c r="G66" s="4">
        <v>56194204042.480003</v>
      </c>
      <c r="H66" s="2">
        <f t="shared" si="0"/>
        <v>0.10978912270625202</v>
      </c>
      <c r="I66" s="2"/>
    </row>
    <row r="67" spans="1:9" x14ac:dyDescent="0.25">
      <c r="A67" s="2"/>
      <c r="B67" s="2" t="s">
        <v>91</v>
      </c>
      <c r="C67" s="5">
        <v>2591641758.5799999</v>
      </c>
      <c r="D67" s="86">
        <v>282965155512.73999</v>
      </c>
      <c r="E67" s="86">
        <f t="shared" si="1"/>
        <v>0.91588724197644755</v>
      </c>
      <c r="F67" s="86"/>
      <c r="G67" s="4">
        <v>1109849499566.4199</v>
      </c>
      <c r="H67" s="2">
        <f t="shared" si="0"/>
        <v>0.23351290058629259</v>
      </c>
      <c r="I67" s="58"/>
    </row>
    <row r="68" spans="1:9" x14ac:dyDescent="0.25">
      <c r="A68" s="2"/>
      <c r="B68" s="2" t="s">
        <v>92</v>
      </c>
      <c r="C68" s="5">
        <v>18554987.870000001</v>
      </c>
      <c r="D68" s="86">
        <v>8487463558.6099997</v>
      </c>
      <c r="E68" s="86">
        <f t="shared" si="1"/>
        <v>0.21861640691437348</v>
      </c>
      <c r="F68" s="86"/>
      <c r="G68" s="4">
        <v>42263682015.309998</v>
      </c>
      <c r="H68" s="2">
        <f t="shared" si="0"/>
        <v>4.3902913767140464E-2</v>
      </c>
      <c r="I68" s="2"/>
    </row>
    <row r="69" spans="1:9" x14ac:dyDescent="0.25">
      <c r="A69" s="2"/>
      <c r="B69" s="2" t="s">
        <v>93</v>
      </c>
      <c r="C69" s="5">
        <v>735546691.83000004</v>
      </c>
      <c r="D69" s="86">
        <v>81789942540.270004</v>
      </c>
      <c r="E69" s="86">
        <f t="shared" si="1"/>
        <v>0.89931190680057893</v>
      </c>
      <c r="F69" s="86"/>
      <c r="G69" s="4">
        <v>264347694326.78</v>
      </c>
      <c r="H69" s="2">
        <f t="shared" ref="H69:H99" si="2">C69*100/G69</f>
        <v>0.27824970961189305</v>
      </c>
      <c r="I69" s="2"/>
    </row>
    <row r="70" spans="1:9" x14ac:dyDescent="0.25">
      <c r="A70" s="2"/>
      <c r="B70" s="2" t="s">
        <v>94</v>
      </c>
      <c r="C70" s="5">
        <v>272485245.05000001</v>
      </c>
      <c r="D70" s="86">
        <v>27562300912.700001</v>
      </c>
      <c r="E70" s="86">
        <f t="shared" ref="E70:E99" si="3">C70*100/D70</f>
        <v>0.98861573971295624</v>
      </c>
      <c r="F70" s="86"/>
      <c r="G70" s="4">
        <v>166010441230.76999</v>
      </c>
      <c r="H70" s="2">
        <f t="shared" si="2"/>
        <v>0.16413741390592421</v>
      </c>
      <c r="I70" s="2"/>
    </row>
    <row r="71" spans="1:9" x14ac:dyDescent="0.25">
      <c r="A71" s="2"/>
      <c r="B71" s="2" t="s">
        <v>95</v>
      </c>
      <c r="C71" s="5">
        <v>337330999.89999998</v>
      </c>
      <c r="D71" s="86">
        <v>50510555633.32</v>
      </c>
      <c r="E71" s="86">
        <f t="shared" si="3"/>
        <v>0.66784258393205009</v>
      </c>
      <c r="F71" s="86"/>
      <c r="G71" s="4">
        <v>186719705380.06</v>
      </c>
      <c r="H71" s="2">
        <f t="shared" si="2"/>
        <v>0.18066170317341551</v>
      </c>
      <c r="I71" s="2"/>
    </row>
    <row r="72" spans="1:9" x14ac:dyDescent="0.25">
      <c r="A72" s="2"/>
      <c r="B72" s="2" t="s">
        <v>96</v>
      </c>
      <c r="C72" s="5">
        <v>767421964.96000004</v>
      </c>
      <c r="D72" s="86">
        <v>73126642968.589996</v>
      </c>
      <c r="E72" s="86">
        <f t="shared" si="3"/>
        <v>1.0494423561732895</v>
      </c>
      <c r="F72" s="86"/>
      <c r="G72" s="4">
        <v>301119262628.97998</v>
      </c>
      <c r="H72" s="2">
        <f t="shared" si="2"/>
        <v>0.25485648385954257</v>
      </c>
      <c r="I72" s="2"/>
    </row>
    <row r="73" spans="1:9" x14ac:dyDescent="0.25">
      <c r="A73" s="2"/>
      <c r="B73" s="2" t="s">
        <v>97</v>
      </c>
      <c r="C73" s="5">
        <v>460301868.97000003</v>
      </c>
      <c r="D73" s="86">
        <v>41488249899.25</v>
      </c>
      <c r="E73" s="86">
        <f t="shared" si="3"/>
        <v>1.10947526127951</v>
      </c>
      <c r="F73" s="86"/>
      <c r="G73" s="4">
        <v>149388713984.51999</v>
      </c>
      <c r="H73" s="2">
        <f t="shared" si="2"/>
        <v>0.30812359025842978</v>
      </c>
      <c r="I73" s="2"/>
    </row>
    <row r="74" spans="1:9" x14ac:dyDescent="0.25">
      <c r="A74" s="2"/>
      <c r="B74" s="2" t="s">
        <v>98</v>
      </c>
      <c r="C74" s="5">
        <v>1332761602.1300001</v>
      </c>
      <c r="D74" s="86">
        <v>278290990416.19</v>
      </c>
      <c r="E74" s="86">
        <f t="shared" si="3"/>
        <v>0.47890936035580139</v>
      </c>
      <c r="F74" s="86"/>
      <c r="G74" s="4">
        <v>1229729356633.1699</v>
      </c>
      <c r="H74" s="2">
        <f t="shared" si="2"/>
        <v>0.10837844887910282</v>
      </c>
      <c r="I74" s="2"/>
    </row>
    <row r="75" spans="1:9" x14ac:dyDescent="0.25">
      <c r="A75" s="2"/>
      <c r="B75" s="2" t="s">
        <v>99</v>
      </c>
      <c r="C75" s="5">
        <v>8520638.6400000006</v>
      </c>
      <c r="D75" s="86">
        <v>11359795409.77</v>
      </c>
      <c r="E75" s="86">
        <f t="shared" si="3"/>
        <v>7.5006972684312764E-2</v>
      </c>
      <c r="F75" s="86"/>
      <c r="G75" s="4">
        <v>65127962573.879997</v>
      </c>
      <c r="H75" s="2">
        <f t="shared" si="2"/>
        <v>1.3082919076939249E-2</v>
      </c>
      <c r="I75" s="2"/>
    </row>
    <row r="76" spans="1:9" x14ac:dyDescent="0.25">
      <c r="A76" s="2"/>
      <c r="B76" s="2" t="s">
        <v>100</v>
      </c>
      <c r="C76" s="5">
        <v>3305847.7</v>
      </c>
      <c r="D76" s="86">
        <v>3032003737.1300001</v>
      </c>
      <c r="E76" s="86">
        <f t="shared" si="3"/>
        <v>0.10903178183840934</v>
      </c>
      <c r="F76" s="86"/>
      <c r="G76" s="4">
        <v>25781052043.34</v>
      </c>
      <c r="H76" s="2">
        <f t="shared" si="2"/>
        <v>1.2822780445276658E-2</v>
      </c>
      <c r="I76" s="2"/>
    </row>
    <row r="77" spans="1:9" x14ac:dyDescent="0.25">
      <c r="A77" s="2"/>
      <c r="B77" s="2" t="s">
        <v>101</v>
      </c>
      <c r="C77" s="5">
        <v>49159367.939999998</v>
      </c>
      <c r="D77" s="86">
        <v>20256818131.279999</v>
      </c>
      <c r="E77" s="86">
        <f t="shared" si="3"/>
        <v>0.24268060078048245</v>
      </c>
      <c r="F77" s="86"/>
      <c r="G77" s="4">
        <v>118512826525.22</v>
      </c>
      <c r="H77" s="2">
        <f t="shared" si="2"/>
        <v>4.1480208835909159E-2</v>
      </c>
      <c r="I77" s="2"/>
    </row>
    <row r="78" spans="1:9" x14ac:dyDescent="0.25">
      <c r="A78" s="2"/>
      <c r="B78" s="2" t="s">
        <v>102</v>
      </c>
      <c r="C78" s="5">
        <v>221886545.25999999</v>
      </c>
      <c r="D78" s="86">
        <v>57311255118.550003</v>
      </c>
      <c r="E78" s="86">
        <f t="shared" si="3"/>
        <v>0.38716050590939111</v>
      </c>
      <c r="F78" s="86"/>
      <c r="G78" s="4">
        <v>249760885963.66</v>
      </c>
      <c r="H78" s="2">
        <f t="shared" si="2"/>
        <v>8.8839589275113443E-2</v>
      </c>
      <c r="I78" s="2"/>
    </row>
    <row r="79" spans="1:9" x14ac:dyDescent="0.25">
      <c r="A79" s="2"/>
      <c r="B79" s="2" t="s">
        <v>103</v>
      </c>
      <c r="C79" s="5">
        <v>348330948.37</v>
      </c>
      <c r="D79" s="86">
        <v>40312479381.440002</v>
      </c>
      <c r="E79" s="86">
        <f t="shared" si="3"/>
        <v>0.86407721309836549</v>
      </c>
      <c r="F79" s="86"/>
      <c r="G79" s="4">
        <v>160006458660.26001</v>
      </c>
      <c r="H79" s="2">
        <f t="shared" si="2"/>
        <v>0.21769805499514702</v>
      </c>
      <c r="I79" s="2"/>
    </row>
    <row r="80" spans="1:9" x14ac:dyDescent="0.25">
      <c r="A80" s="2"/>
      <c r="B80" s="2" t="s">
        <v>104</v>
      </c>
      <c r="C80" s="5">
        <v>102293946.19</v>
      </c>
      <c r="D80" s="86">
        <v>38661686291.669998</v>
      </c>
      <c r="E80" s="86">
        <f t="shared" si="3"/>
        <v>0.26458738870901277</v>
      </c>
      <c r="F80" s="86"/>
      <c r="G80" s="4">
        <v>159013177746.14999</v>
      </c>
      <c r="H80" s="2">
        <f t="shared" si="2"/>
        <v>6.4330483573696598E-2</v>
      </c>
      <c r="I80" s="2"/>
    </row>
    <row r="81" spans="1:9" x14ac:dyDescent="0.25">
      <c r="A81" s="2"/>
      <c r="B81" s="2" t="s">
        <v>105</v>
      </c>
      <c r="C81" s="5">
        <v>385706845.25999999</v>
      </c>
      <c r="D81" s="86">
        <v>43415294529.660004</v>
      </c>
      <c r="E81" s="86">
        <f t="shared" si="3"/>
        <v>0.88841236582305538</v>
      </c>
      <c r="F81" s="86"/>
      <c r="G81" s="4">
        <v>158014998170.39001</v>
      </c>
      <c r="H81" s="2">
        <f t="shared" si="2"/>
        <v>0.24409508573615674</v>
      </c>
      <c r="I81" s="2"/>
    </row>
    <row r="82" spans="1:9" x14ac:dyDescent="0.25">
      <c r="A82" s="2"/>
      <c r="B82" s="2" t="s">
        <v>106</v>
      </c>
      <c r="C82" s="5">
        <v>82910174.540000007</v>
      </c>
      <c r="D82" s="86">
        <v>21863048692.009998</v>
      </c>
      <c r="E82" s="86">
        <f t="shared" si="3"/>
        <v>0.37922512869991504</v>
      </c>
      <c r="F82" s="86"/>
      <c r="G82" s="4">
        <v>97301977160.919998</v>
      </c>
      <c r="H82" s="2">
        <f t="shared" si="2"/>
        <v>8.5209136503856919E-2</v>
      </c>
      <c r="I82" s="2"/>
    </row>
    <row r="83" spans="1:9" x14ac:dyDescent="0.25">
      <c r="A83" s="2"/>
      <c r="B83" s="2" t="s">
        <v>107</v>
      </c>
      <c r="C83" s="5">
        <v>64452899.640000001</v>
      </c>
      <c r="D83" s="86">
        <v>17394481405.889999</v>
      </c>
      <c r="E83" s="86">
        <f t="shared" si="3"/>
        <v>0.37053648301452324</v>
      </c>
      <c r="F83" s="86"/>
      <c r="G83" s="4">
        <v>74694742311.649994</v>
      </c>
      <c r="H83" s="2">
        <f t="shared" si="2"/>
        <v>8.6288402162339892E-2</v>
      </c>
      <c r="I83" s="2"/>
    </row>
    <row r="84" spans="1:9" x14ac:dyDescent="0.25">
      <c r="A84" s="2"/>
      <c r="B84" s="2" t="s">
        <v>108</v>
      </c>
      <c r="C84" s="5">
        <v>12363402.09</v>
      </c>
      <c r="D84" s="86">
        <v>2121502888.02</v>
      </c>
      <c r="E84" s="86">
        <f t="shared" si="3"/>
        <v>0.5827662153945391</v>
      </c>
      <c r="F84" s="86"/>
      <c r="G84" s="4">
        <v>20105742344.630001</v>
      </c>
      <c r="H84" s="2">
        <f t="shared" si="2"/>
        <v>6.1491895589232563E-2</v>
      </c>
      <c r="I84" s="2"/>
    </row>
    <row r="85" spans="1:9" x14ac:dyDescent="0.25">
      <c r="A85" s="2"/>
      <c r="B85" s="2" t="s">
        <v>109</v>
      </c>
      <c r="C85" s="5">
        <v>13163563.109999999</v>
      </c>
      <c r="D85" s="86">
        <v>6758237691.2399998</v>
      </c>
      <c r="E85" s="86">
        <f t="shared" si="3"/>
        <v>0.19477804290699272</v>
      </c>
      <c r="F85" s="86"/>
      <c r="G85" s="4">
        <v>34894854979.610001</v>
      </c>
      <c r="H85" s="2">
        <f t="shared" si="2"/>
        <v>3.772350714078572E-2</v>
      </c>
      <c r="I85" s="2"/>
    </row>
    <row r="86" spans="1:9" x14ac:dyDescent="0.25">
      <c r="A86" s="2"/>
      <c r="B86" s="2" t="s">
        <v>110</v>
      </c>
      <c r="C86" s="5">
        <v>40667423.390000001</v>
      </c>
      <c r="D86" s="86">
        <v>15804387139.530001</v>
      </c>
      <c r="E86" s="86">
        <f t="shared" si="3"/>
        <v>0.25731730709305689</v>
      </c>
      <c r="F86" s="86"/>
      <c r="G86" s="4">
        <v>66514678153.459999</v>
      </c>
      <c r="H86" s="2">
        <f t="shared" si="2"/>
        <v>6.1140524947251119E-2</v>
      </c>
      <c r="I86" s="2"/>
    </row>
    <row r="87" spans="1:9" x14ac:dyDescent="0.25">
      <c r="A87" s="2"/>
      <c r="B87" s="2" t="s">
        <v>111</v>
      </c>
      <c r="C87" s="5">
        <v>1084737575.1400001</v>
      </c>
      <c r="D87" s="86">
        <v>163531336519.87</v>
      </c>
      <c r="E87" s="86">
        <f t="shared" si="3"/>
        <v>0.66332092565524792</v>
      </c>
      <c r="F87" s="86"/>
      <c r="G87" s="4">
        <v>887813199521.04004</v>
      </c>
      <c r="H87" s="2">
        <f t="shared" si="2"/>
        <v>0.12218083440584093</v>
      </c>
      <c r="I87" s="2"/>
    </row>
    <row r="88" spans="1:9" x14ac:dyDescent="0.25">
      <c r="A88" s="2"/>
      <c r="B88" s="2" t="s">
        <v>112</v>
      </c>
      <c r="C88" s="5">
        <v>259159843.06999999</v>
      </c>
      <c r="D88" s="86">
        <v>29315354180.470001</v>
      </c>
      <c r="E88" s="86">
        <f t="shared" si="3"/>
        <v>0.88404131662394603</v>
      </c>
      <c r="F88" s="86"/>
      <c r="G88" s="4">
        <v>207298735524.17001</v>
      </c>
      <c r="H88" s="2">
        <f t="shared" si="2"/>
        <v>0.12501757061599791</v>
      </c>
      <c r="I88" s="2"/>
    </row>
    <row r="89" spans="1:9" x14ac:dyDescent="0.25">
      <c r="A89" s="2"/>
      <c r="B89" s="2" t="s">
        <v>113</v>
      </c>
      <c r="C89" s="5">
        <v>176717213.03</v>
      </c>
      <c r="D89" s="86">
        <v>35983068552.339996</v>
      </c>
      <c r="E89" s="86">
        <f t="shared" si="3"/>
        <v>0.49111212617387517</v>
      </c>
      <c r="F89" s="86"/>
      <c r="G89" s="4">
        <v>130358185873.92</v>
      </c>
      <c r="H89" s="2">
        <f t="shared" si="2"/>
        <v>0.13556280477922392</v>
      </c>
      <c r="I89" s="2"/>
    </row>
    <row r="90" spans="1:9" x14ac:dyDescent="0.25">
      <c r="A90" s="2"/>
      <c r="B90" s="2" t="s">
        <v>114</v>
      </c>
      <c r="C90" s="5">
        <v>228523506.63</v>
      </c>
      <c r="D90" s="86">
        <v>32424154108.049999</v>
      </c>
      <c r="E90" s="86">
        <f t="shared" si="3"/>
        <v>0.70479404294856862</v>
      </c>
      <c r="F90" s="86"/>
      <c r="G90" s="4">
        <v>109933570008.2</v>
      </c>
      <c r="H90" s="2">
        <f t="shared" si="2"/>
        <v>0.20787417948216758</v>
      </c>
      <c r="I90" s="2"/>
    </row>
    <row r="91" spans="1:9" x14ac:dyDescent="0.25">
      <c r="A91" s="2"/>
      <c r="B91" s="2" t="s">
        <v>115</v>
      </c>
      <c r="C91" s="5">
        <v>59832490.159999996</v>
      </c>
      <c r="D91" s="86">
        <v>15239418756.85</v>
      </c>
      <c r="E91" s="86">
        <f t="shared" si="3"/>
        <v>0.39261661559831973</v>
      </c>
      <c r="F91" s="86"/>
      <c r="G91" s="4">
        <v>62681715490.760002</v>
      </c>
      <c r="H91" s="2">
        <f t="shared" si="2"/>
        <v>9.5454455404654637E-2</v>
      </c>
      <c r="I91" s="2"/>
    </row>
    <row r="92" spans="1:9" x14ac:dyDescent="0.25">
      <c r="A92" s="2"/>
      <c r="B92" s="2" t="s">
        <v>116</v>
      </c>
      <c r="C92" s="5">
        <v>89608127.739999995</v>
      </c>
      <c r="D92" s="86">
        <v>15088598870.75</v>
      </c>
      <c r="E92" s="86">
        <f t="shared" si="3"/>
        <v>0.59387971346835799</v>
      </c>
      <c r="F92" s="86"/>
      <c r="G92" s="4">
        <v>72154782842.529999</v>
      </c>
      <c r="H92" s="2">
        <f t="shared" si="2"/>
        <v>0.12418875673918947</v>
      </c>
      <c r="I92" s="2"/>
    </row>
    <row r="93" spans="1:9" x14ac:dyDescent="0.25">
      <c r="A93" s="2"/>
      <c r="B93" s="2" t="s">
        <v>117</v>
      </c>
      <c r="C93" s="5">
        <v>121457713.03</v>
      </c>
      <c r="D93" s="86">
        <v>7263272943.7700005</v>
      </c>
      <c r="E93" s="86">
        <f t="shared" si="3"/>
        <v>1.6722173869863879</v>
      </c>
      <c r="F93" s="86"/>
      <c r="G93" s="4">
        <v>30784144562.5</v>
      </c>
      <c r="H93" s="2">
        <f t="shared" si="2"/>
        <v>0.39454633141878781</v>
      </c>
      <c r="I93" s="2"/>
    </row>
    <row r="94" spans="1:9" x14ac:dyDescent="0.25">
      <c r="A94" s="2"/>
      <c r="B94" s="2" t="s">
        <v>118</v>
      </c>
      <c r="C94" s="5">
        <v>120407412.88</v>
      </c>
      <c r="D94" s="86">
        <v>21785674921.369999</v>
      </c>
      <c r="E94" s="86">
        <f t="shared" si="3"/>
        <v>0.55269076268961481</v>
      </c>
      <c r="F94" s="86"/>
      <c r="G94" s="4">
        <v>232649610586.01001</v>
      </c>
      <c r="H94" s="2">
        <f t="shared" si="2"/>
        <v>5.1754831042575791E-2</v>
      </c>
      <c r="I94" s="2"/>
    </row>
    <row r="95" spans="1:9" x14ac:dyDescent="0.25">
      <c r="A95" s="2"/>
      <c r="B95" s="2" t="s">
        <v>119</v>
      </c>
      <c r="C95" s="5">
        <v>6586703.5999999996</v>
      </c>
      <c r="D95" s="86">
        <v>2590244228.3600001</v>
      </c>
      <c r="E95" s="86">
        <f t="shared" si="3"/>
        <v>0.25428890171373292</v>
      </c>
      <c r="F95" s="86"/>
      <c r="G95" s="4">
        <v>12585256395.049999</v>
      </c>
      <c r="H95" s="2">
        <f t="shared" si="2"/>
        <v>5.2336665962488184E-2</v>
      </c>
      <c r="I95" s="2"/>
    </row>
    <row r="96" spans="1:9" x14ac:dyDescent="0.25">
      <c r="A96" s="2"/>
      <c r="B96" s="2" t="s">
        <v>120</v>
      </c>
      <c r="C96" s="5">
        <v>22444565</v>
      </c>
      <c r="D96" s="86">
        <v>3841549957.9099998</v>
      </c>
      <c r="E96" s="86">
        <f t="shared" si="3"/>
        <v>0.58425805328354996</v>
      </c>
      <c r="F96" s="86"/>
      <c r="G96" s="4">
        <v>29367198237.900002</v>
      </c>
      <c r="H96" s="2">
        <f t="shared" si="2"/>
        <v>7.6427328266657865E-2</v>
      </c>
      <c r="I96" s="2"/>
    </row>
    <row r="97" spans="1:9" x14ac:dyDescent="0.25">
      <c r="A97" s="2"/>
      <c r="B97" s="2" t="s">
        <v>121</v>
      </c>
      <c r="C97" s="5">
        <v>143020780.80000001</v>
      </c>
      <c r="D97" s="86">
        <v>20094819247.349998</v>
      </c>
      <c r="E97" s="86">
        <f t="shared" si="3"/>
        <v>0.71172962065265089</v>
      </c>
      <c r="F97" s="86"/>
      <c r="G97" s="4">
        <v>136627543702.69</v>
      </c>
      <c r="H97" s="2">
        <f t="shared" si="2"/>
        <v>0.10467931789158275</v>
      </c>
      <c r="I97" s="2"/>
    </row>
    <row r="98" spans="1:9" x14ac:dyDescent="0.25">
      <c r="A98" s="2"/>
      <c r="B98" s="2" t="s">
        <v>122</v>
      </c>
      <c r="C98" s="5">
        <v>28375621.760000002</v>
      </c>
      <c r="D98" s="86">
        <v>5001116861.2799997</v>
      </c>
      <c r="E98" s="86">
        <f t="shared" si="3"/>
        <v>0.56738569697684416</v>
      </c>
      <c r="F98" s="86"/>
      <c r="G98" s="4">
        <v>24536258763.48</v>
      </c>
      <c r="H98" s="2">
        <f t="shared" si="2"/>
        <v>0.11564771155019993</v>
      </c>
      <c r="I98" s="2"/>
    </row>
    <row r="99" spans="1:9" x14ac:dyDescent="0.25">
      <c r="A99" s="2"/>
      <c r="B99" s="2" t="s">
        <v>123</v>
      </c>
      <c r="C99" s="5">
        <v>114645159.04000001</v>
      </c>
      <c r="D99" s="86">
        <v>15093702386.07</v>
      </c>
      <c r="E99" s="86">
        <f t="shared" si="3"/>
        <v>0.75955624476739514</v>
      </c>
      <c r="F99" s="86"/>
      <c r="G99" s="4">
        <v>112091284939.21001</v>
      </c>
      <c r="H99" s="2">
        <f t="shared" si="2"/>
        <v>0.10227838774635782</v>
      </c>
      <c r="I99" s="2"/>
    </row>
    <row r="100" spans="1:9" x14ac:dyDescent="0.25">
      <c r="A100" s="2"/>
      <c r="B100" s="2" t="s">
        <v>124</v>
      </c>
      <c r="C100" s="4"/>
      <c r="D100" s="86"/>
      <c r="E100" s="86"/>
      <c r="F100" s="86"/>
      <c r="G100" s="2"/>
      <c r="H100" s="2" t="s">
        <v>170</v>
      </c>
      <c r="I100" s="2"/>
    </row>
  </sheetData>
  <conditionalFormatting sqref="H6:H99">
    <cfRule type="cellIs" dxfId="39" priority="2" operator="greaterThan">
      <formula>0.6</formula>
    </cfRule>
  </conditionalFormatting>
  <conditionalFormatting sqref="E5:F99">
    <cfRule type="cellIs" dxfId="38" priority="1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="90" zoomScaleNormal="90" workbookViewId="0">
      <selection activeCell="A2" sqref="A2"/>
    </sheetView>
  </sheetViews>
  <sheetFormatPr defaultRowHeight="15" x14ac:dyDescent="0.25"/>
  <cols>
    <col min="1" max="1" width="18.140625" customWidth="1"/>
    <col min="2" max="2" width="13.85546875" customWidth="1"/>
    <col min="3" max="4" width="25.28515625" customWidth="1"/>
    <col min="5" max="5" width="26.85546875" customWidth="1"/>
    <col min="6" max="6" width="35.85546875" customWidth="1"/>
    <col min="7" max="7" width="15.85546875" customWidth="1"/>
    <col min="8" max="8" width="20.7109375" customWidth="1"/>
    <col min="9" max="9" width="18.28515625" customWidth="1"/>
  </cols>
  <sheetData>
    <row r="1" spans="1:9" ht="30.75" customHeight="1" x14ac:dyDescent="0.25">
      <c r="A1" s="70" t="s">
        <v>128</v>
      </c>
      <c r="B1" s="78" t="s">
        <v>126</v>
      </c>
      <c r="C1" s="64"/>
      <c r="D1" s="64"/>
      <c r="E1" s="41"/>
      <c r="F1" s="41"/>
      <c r="G1" s="41"/>
    </row>
    <row r="2" spans="1:9" ht="49.5" customHeight="1" thickBot="1" x14ac:dyDescent="0.35">
      <c r="A2" s="71" t="s">
        <v>144</v>
      </c>
      <c r="B2" s="119" t="s">
        <v>169</v>
      </c>
      <c r="C2" s="66" t="s">
        <v>164</v>
      </c>
      <c r="D2" s="87" t="s">
        <v>176</v>
      </c>
      <c r="E2" s="90" t="s">
        <v>178</v>
      </c>
      <c r="F2" s="87" t="s">
        <v>183</v>
      </c>
      <c r="G2" s="66" t="s">
        <v>163</v>
      </c>
      <c r="H2" s="120" t="s">
        <v>149</v>
      </c>
      <c r="I2" s="55"/>
    </row>
    <row r="3" spans="1:9" ht="15.75" thickBot="1" x14ac:dyDescent="0.3">
      <c r="A3" s="111"/>
      <c r="B3" s="121" t="s">
        <v>162</v>
      </c>
      <c r="C3" s="18">
        <v>34181175917.16</v>
      </c>
      <c r="D3" s="4">
        <v>2807796683120.29</v>
      </c>
      <c r="E3" s="93">
        <f>C3*100/D3</f>
        <v>1.2173664896268286</v>
      </c>
      <c r="F3" s="89"/>
      <c r="G3" s="118">
        <v>9308151575959.6309</v>
      </c>
      <c r="H3" s="114">
        <f t="shared" ref="H3:H34" si="0">C3*100/G3</f>
        <v>0.36721765474297258</v>
      </c>
      <c r="I3" s="112"/>
    </row>
    <row r="4" spans="1:9" x14ac:dyDescent="0.25">
      <c r="A4" s="2"/>
      <c r="B4" s="33" t="s">
        <v>28</v>
      </c>
      <c r="C4" s="6">
        <v>34181175917.16</v>
      </c>
      <c r="D4" s="4">
        <v>2807796683120.29</v>
      </c>
      <c r="E4" s="91">
        <f>C4*100/D4</f>
        <v>1.2173664896268286</v>
      </c>
      <c r="F4" s="86"/>
      <c r="G4" s="2">
        <v>9308151575959.6309</v>
      </c>
      <c r="H4" s="33">
        <f t="shared" si="0"/>
        <v>0.36721765474297258</v>
      </c>
      <c r="I4" s="2"/>
    </row>
    <row r="5" spans="1:9" ht="60" x14ac:dyDescent="0.25">
      <c r="A5" s="2"/>
      <c r="B5" s="65" t="s">
        <v>29</v>
      </c>
      <c r="C5" s="20">
        <v>19119251859.369999</v>
      </c>
      <c r="D5" s="4">
        <v>1115382521122.71</v>
      </c>
      <c r="E5" s="91">
        <f t="shared" ref="E5:E68" si="1">C5*100/D5</f>
        <v>1.7141430403737317</v>
      </c>
      <c r="F5" s="86"/>
      <c r="G5" s="41">
        <v>3093776374465.3501</v>
      </c>
      <c r="H5" s="2">
        <f t="shared" si="0"/>
        <v>0.61799075127639391</v>
      </c>
      <c r="I5" s="2"/>
    </row>
    <row r="6" spans="1:9" x14ac:dyDescent="0.25">
      <c r="A6" s="2"/>
      <c r="B6" s="2" t="s">
        <v>30</v>
      </c>
      <c r="C6" s="5">
        <v>179461601.11000001</v>
      </c>
      <c r="D6" s="4">
        <v>23738626332.07</v>
      </c>
      <c r="E6" s="91">
        <f t="shared" si="1"/>
        <v>0.75598983108619922</v>
      </c>
      <c r="F6" s="86"/>
      <c r="G6" s="4">
        <v>81081877236.339996</v>
      </c>
      <c r="H6" s="2">
        <f t="shared" si="0"/>
        <v>0.22133380137080411</v>
      </c>
      <c r="I6" s="2"/>
    </row>
    <row r="7" spans="1:9" x14ac:dyDescent="0.25">
      <c r="A7" s="2"/>
      <c r="B7" s="2" t="s">
        <v>31</v>
      </c>
      <c r="C7" s="5">
        <v>63440980.979999997</v>
      </c>
      <c r="D7" s="4">
        <v>11518219674.35</v>
      </c>
      <c r="E7" s="91">
        <f t="shared" si="1"/>
        <v>0.55078807987381195</v>
      </c>
      <c r="F7" s="86"/>
      <c r="G7" s="4">
        <v>49826981825.470001</v>
      </c>
      <c r="H7" s="2">
        <f t="shared" si="0"/>
        <v>0.12732254424363096</v>
      </c>
      <c r="I7" s="2"/>
    </row>
    <row r="8" spans="1:9" x14ac:dyDescent="0.25">
      <c r="A8" s="2"/>
      <c r="B8" s="2" t="s">
        <v>32</v>
      </c>
      <c r="C8" s="5">
        <v>235623006.75999999</v>
      </c>
      <c r="D8" s="4">
        <v>17170215240.49</v>
      </c>
      <c r="E8" s="91">
        <f t="shared" si="1"/>
        <v>1.3722775367682336</v>
      </c>
      <c r="F8" s="86"/>
      <c r="G8" s="4">
        <v>57594303098.610001</v>
      </c>
      <c r="H8" s="2">
        <f t="shared" si="0"/>
        <v>0.40910818272525745</v>
      </c>
      <c r="I8" s="2"/>
    </row>
    <row r="9" spans="1:9" x14ac:dyDescent="0.25">
      <c r="A9" s="2"/>
      <c r="B9" s="2" t="s">
        <v>33</v>
      </c>
      <c r="C9" s="5">
        <v>291996999.39999998</v>
      </c>
      <c r="D9" s="4">
        <v>27472586337.200001</v>
      </c>
      <c r="E9" s="91">
        <f t="shared" si="1"/>
        <v>1.062866800438856</v>
      </c>
      <c r="F9" s="86"/>
      <c r="G9" s="4">
        <v>98442187715.259995</v>
      </c>
      <c r="H9" s="2">
        <f t="shared" si="0"/>
        <v>0.29661774710309097</v>
      </c>
      <c r="I9" s="2"/>
    </row>
    <row r="10" spans="1:9" x14ac:dyDescent="0.25">
      <c r="A10" s="2"/>
      <c r="B10" s="2" t="s">
        <v>34</v>
      </c>
      <c r="C10" s="5">
        <v>38410105.609999999</v>
      </c>
      <c r="D10" s="4">
        <v>9413303053.5</v>
      </c>
      <c r="E10" s="91">
        <f t="shared" si="1"/>
        <v>0.40804067808821448</v>
      </c>
      <c r="F10" s="86"/>
      <c r="G10" s="4">
        <v>36389926686.169998</v>
      </c>
      <c r="H10" s="2">
        <f t="shared" si="0"/>
        <v>0.10555147841118837</v>
      </c>
      <c r="I10" s="2"/>
    </row>
    <row r="11" spans="1:9" x14ac:dyDescent="0.25">
      <c r="A11" s="2"/>
      <c r="B11" s="44" t="s">
        <v>35</v>
      </c>
      <c r="C11" s="51">
        <v>399233689.01999998</v>
      </c>
      <c r="D11" s="4">
        <v>16920630024.370001</v>
      </c>
      <c r="E11" s="91">
        <f t="shared" si="1"/>
        <v>2.3594493139144475</v>
      </c>
      <c r="F11" s="86" t="s">
        <v>181</v>
      </c>
      <c r="G11" s="54">
        <v>62121062830.309998</v>
      </c>
      <c r="H11" s="44">
        <f t="shared" si="0"/>
        <v>0.6426704097297038</v>
      </c>
      <c r="I11" s="44" t="s">
        <v>154</v>
      </c>
    </row>
    <row r="12" spans="1:9" x14ac:dyDescent="0.25">
      <c r="A12" s="2"/>
      <c r="B12" s="44" t="s">
        <v>36</v>
      </c>
      <c r="C12" s="51">
        <v>611948251.42999995</v>
      </c>
      <c r="D12" s="4">
        <v>17849156706.029999</v>
      </c>
      <c r="E12" s="91">
        <f t="shared" si="1"/>
        <v>3.4284434918052167</v>
      </c>
      <c r="F12" s="86" t="s">
        <v>179</v>
      </c>
      <c r="G12" s="54">
        <v>54962857332.919998</v>
      </c>
      <c r="H12" s="44">
        <f t="shared" si="0"/>
        <v>1.113385076986297</v>
      </c>
      <c r="I12" s="44" t="s">
        <v>155</v>
      </c>
    </row>
    <row r="13" spans="1:9" x14ac:dyDescent="0.25">
      <c r="A13" s="2"/>
      <c r="B13" s="2" t="s">
        <v>37</v>
      </c>
      <c r="C13" s="5">
        <v>31919976.469999999</v>
      </c>
      <c r="D13" s="4">
        <v>7043359785.8299999</v>
      </c>
      <c r="E13" s="91">
        <f t="shared" si="1"/>
        <v>0.45319247405502944</v>
      </c>
      <c r="F13" s="86"/>
      <c r="G13" s="4">
        <v>25099462348.52</v>
      </c>
      <c r="H13" s="2">
        <f t="shared" si="0"/>
        <v>0.12717394510995242</v>
      </c>
      <c r="I13" s="2"/>
    </row>
    <row r="14" spans="1:9" x14ac:dyDescent="0.25">
      <c r="A14" s="2"/>
      <c r="B14" s="2" t="s">
        <v>38</v>
      </c>
      <c r="C14" s="5">
        <v>60789538.740000002</v>
      </c>
      <c r="D14" s="4">
        <v>12819263602.780001</v>
      </c>
      <c r="E14" s="91">
        <f t="shared" si="1"/>
        <v>0.47420460818683147</v>
      </c>
      <c r="F14" s="86"/>
      <c r="G14" s="4">
        <v>51394928605.389999</v>
      </c>
      <c r="H14" s="2">
        <f t="shared" si="0"/>
        <v>0.11827925515130445</v>
      </c>
      <c r="I14" s="2"/>
    </row>
    <row r="15" spans="1:9" x14ac:dyDescent="0.25">
      <c r="A15" s="2"/>
      <c r="B15" s="2" t="s">
        <v>39</v>
      </c>
      <c r="C15" s="5">
        <v>106534568.98999999</v>
      </c>
      <c r="D15" s="4">
        <v>14530943086.469999</v>
      </c>
      <c r="E15" s="91">
        <f t="shared" si="1"/>
        <v>0.73315660488131762</v>
      </c>
      <c r="F15" s="86"/>
      <c r="G15" s="4">
        <v>58638707663.989998</v>
      </c>
      <c r="H15" s="2">
        <f t="shared" si="0"/>
        <v>0.18167959908063053</v>
      </c>
      <c r="I15" s="2"/>
    </row>
    <row r="16" spans="1:9" x14ac:dyDescent="0.25">
      <c r="A16" s="2"/>
      <c r="B16" s="44" t="s">
        <v>40</v>
      </c>
      <c r="C16" s="51">
        <v>5068400371.5699997</v>
      </c>
      <c r="D16" s="4">
        <v>176145860115.64999</v>
      </c>
      <c r="E16" s="91">
        <f t="shared" si="1"/>
        <v>2.8773883009468975</v>
      </c>
      <c r="F16" s="86" t="s">
        <v>180</v>
      </c>
      <c r="G16" s="54">
        <v>531287460668.66998</v>
      </c>
      <c r="H16" s="44">
        <f t="shared" si="0"/>
        <v>0.95398456519018759</v>
      </c>
      <c r="I16" s="44" t="s">
        <v>152</v>
      </c>
    </row>
    <row r="17" spans="1:9" x14ac:dyDescent="0.25">
      <c r="A17" s="2"/>
      <c r="B17" s="2" t="s">
        <v>41</v>
      </c>
      <c r="C17" s="5">
        <v>28758619.690000001</v>
      </c>
      <c r="D17" s="4">
        <v>8219076005.3299999</v>
      </c>
      <c r="E17" s="91">
        <f t="shared" si="1"/>
        <v>0.34990088510375478</v>
      </c>
      <c r="F17" s="86"/>
      <c r="G17" s="4">
        <v>31958537122.23</v>
      </c>
      <c r="H17" s="2">
        <f t="shared" si="0"/>
        <v>8.9987284399184297E-2</v>
      </c>
      <c r="I17" s="2"/>
    </row>
    <row r="18" spans="1:9" x14ac:dyDescent="0.25">
      <c r="A18" s="2"/>
      <c r="B18" s="2" t="s">
        <v>42</v>
      </c>
      <c r="C18" s="5">
        <v>320833673.74000001</v>
      </c>
      <c r="D18" s="4">
        <v>14617782988.299999</v>
      </c>
      <c r="E18" s="91">
        <f t="shared" si="1"/>
        <v>2.1948175998836055</v>
      </c>
      <c r="F18" s="86" t="s">
        <v>182</v>
      </c>
      <c r="G18" s="4">
        <v>50598585875.150002</v>
      </c>
      <c r="H18" s="58">
        <f t="shared" si="0"/>
        <v>0.63407636437042791</v>
      </c>
      <c r="I18" s="2"/>
    </row>
    <row r="19" spans="1:9" x14ac:dyDescent="0.25">
      <c r="A19" s="2"/>
      <c r="B19" s="2" t="s">
        <v>43</v>
      </c>
      <c r="C19" s="5">
        <v>52239060.539999999</v>
      </c>
      <c r="D19" s="4">
        <v>11624077363.889999</v>
      </c>
      <c r="E19" s="91">
        <f t="shared" si="1"/>
        <v>0.4494039303478809</v>
      </c>
      <c r="F19" s="86"/>
      <c r="G19" s="4">
        <v>38559744917.459999</v>
      </c>
      <c r="H19" s="2">
        <f t="shared" si="0"/>
        <v>0.13547563826426132</v>
      </c>
      <c r="I19" s="2"/>
    </row>
    <row r="20" spans="1:9" x14ac:dyDescent="0.25">
      <c r="A20" s="2"/>
      <c r="B20" s="2" t="s">
        <v>44</v>
      </c>
      <c r="C20" s="5">
        <v>44168435.770000003</v>
      </c>
      <c r="D20" s="4">
        <v>10819045163.08</v>
      </c>
      <c r="E20" s="91">
        <f t="shared" si="1"/>
        <v>0.40824707822391593</v>
      </c>
      <c r="F20" s="86"/>
      <c r="G20" s="4">
        <v>48751623695.599998</v>
      </c>
      <c r="H20" s="2">
        <f t="shared" si="0"/>
        <v>9.0598901988953345E-2</v>
      </c>
      <c r="I20" s="2"/>
    </row>
    <row r="21" spans="1:9" x14ac:dyDescent="0.25">
      <c r="A21" s="2"/>
      <c r="B21" s="2" t="s">
        <v>45</v>
      </c>
      <c r="C21" s="5">
        <v>382764552.88999999</v>
      </c>
      <c r="D21" s="4">
        <v>20191211260.860001</v>
      </c>
      <c r="E21" s="91">
        <f t="shared" si="1"/>
        <v>1.8956988164052173</v>
      </c>
      <c r="F21" s="86"/>
      <c r="G21" s="4">
        <v>75423215375.149994</v>
      </c>
      <c r="H21" s="2">
        <f t="shared" si="0"/>
        <v>0.50748904165137343</v>
      </c>
      <c r="I21" s="2"/>
    </row>
    <row r="22" spans="1:9" x14ac:dyDescent="0.25">
      <c r="A22" s="2"/>
      <c r="B22" s="2" t="s">
        <v>46</v>
      </c>
      <c r="C22" s="5">
        <v>145085501.28999999</v>
      </c>
      <c r="D22" s="4">
        <v>18589065543.099998</v>
      </c>
      <c r="E22" s="91">
        <f t="shared" si="1"/>
        <v>0.78048840568994449</v>
      </c>
      <c r="F22" s="86"/>
      <c r="G22" s="4">
        <v>64758357970.040001</v>
      </c>
      <c r="H22" s="2">
        <f t="shared" si="0"/>
        <v>0.22404135286617796</v>
      </c>
      <c r="I22" s="2"/>
    </row>
    <row r="23" spans="1:9" x14ac:dyDescent="0.25">
      <c r="A23" s="2"/>
      <c r="B23" s="2" t="s">
        <v>47</v>
      </c>
      <c r="C23" s="5">
        <v>11057642925.370001</v>
      </c>
      <c r="D23" s="4">
        <v>695411039937.12</v>
      </c>
      <c r="E23" s="91">
        <f t="shared" si="1"/>
        <v>1.5900873426412452</v>
      </c>
      <c r="F23" s="86"/>
      <c r="G23" s="4">
        <v>1673525794599.98</v>
      </c>
      <c r="H23" s="2">
        <f t="shared" si="0"/>
        <v>0.66073931821368126</v>
      </c>
      <c r="I23" s="2"/>
    </row>
    <row r="24" spans="1:9" x14ac:dyDescent="0.25">
      <c r="A24" s="2"/>
      <c r="B24" s="2" t="s">
        <v>48</v>
      </c>
      <c r="C24" s="5"/>
      <c r="D24" s="4">
        <v>1289058902.29</v>
      </c>
      <c r="E24" s="91">
        <f t="shared" si="1"/>
        <v>0</v>
      </c>
      <c r="F24" s="86"/>
      <c r="G24" s="4">
        <v>3360758898.0900002</v>
      </c>
      <c r="H24" s="2">
        <f t="shared" si="0"/>
        <v>0</v>
      </c>
      <c r="I24" s="2"/>
    </row>
    <row r="25" spans="1:9" x14ac:dyDescent="0.25">
      <c r="A25" s="2"/>
      <c r="B25" s="2" t="s">
        <v>125</v>
      </c>
      <c r="C25" s="5">
        <v>5525156042.7399998</v>
      </c>
      <c r="D25" s="4">
        <v>342693666997.77002</v>
      </c>
      <c r="E25" s="91">
        <f t="shared" si="1"/>
        <v>1.6122725847676529</v>
      </c>
      <c r="F25" s="86"/>
      <c r="G25" s="4">
        <v>1019571782499.59</v>
      </c>
      <c r="H25" s="2">
        <f t="shared" si="0"/>
        <v>0.54190946999283218</v>
      </c>
      <c r="I25" s="2"/>
    </row>
    <row r="26" spans="1:9" x14ac:dyDescent="0.25">
      <c r="A26" s="2"/>
      <c r="B26" s="2" t="s">
        <v>50</v>
      </c>
      <c r="C26" s="5">
        <v>19308710.359999999</v>
      </c>
      <c r="D26" s="4">
        <v>10131384437.07</v>
      </c>
      <c r="E26" s="91">
        <f t="shared" si="1"/>
        <v>0.19058313777286776</v>
      </c>
      <c r="F26" s="86"/>
      <c r="G26" s="4">
        <v>34801533070.599998</v>
      </c>
      <c r="H26" s="2">
        <f t="shared" si="0"/>
        <v>5.5482355679071546E-2</v>
      </c>
      <c r="I26" s="2"/>
    </row>
    <row r="27" spans="1:9" x14ac:dyDescent="0.25">
      <c r="A27" s="2"/>
      <c r="B27" s="2" t="s">
        <v>51</v>
      </c>
      <c r="C27" s="5">
        <v>34599427.899999999</v>
      </c>
      <c r="D27" s="4">
        <v>21870502561.57</v>
      </c>
      <c r="E27" s="91">
        <f t="shared" si="1"/>
        <v>0.15820133900716474</v>
      </c>
      <c r="F27" s="86"/>
      <c r="G27" s="4">
        <v>67419676122.519997</v>
      </c>
      <c r="H27" s="2">
        <f t="shared" si="0"/>
        <v>5.1319481032693445E-2</v>
      </c>
      <c r="I27" s="2"/>
    </row>
    <row r="28" spans="1:9" x14ac:dyDescent="0.25">
      <c r="A28" s="2"/>
      <c r="B28" s="2" t="s">
        <v>52</v>
      </c>
      <c r="C28" s="5">
        <v>29884806</v>
      </c>
      <c r="D28" s="4">
        <v>23195499780.119999</v>
      </c>
      <c r="E28" s="91">
        <f t="shared" si="1"/>
        <v>0.12883881047311235</v>
      </c>
      <c r="F28" s="86"/>
      <c r="G28" s="4">
        <v>78414300968.869995</v>
      </c>
      <c r="H28" s="2">
        <f t="shared" si="0"/>
        <v>3.8111423083225709E-2</v>
      </c>
      <c r="I28" s="2"/>
    </row>
    <row r="29" spans="1:9" x14ac:dyDescent="0.25">
      <c r="A29" s="2"/>
      <c r="B29" s="2" t="s">
        <v>53</v>
      </c>
      <c r="C29" s="5">
        <v>130869637.31</v>
      </c>
      <c r="D29" s="4">
        <v>17212316039.490002</v>
      </c>
      <c r="E29" s="91">
        <f t="shared" si="1"/>
        <v>0.760325554154057</v>
      </c>
      <c r="F29" s="86"/>
      <c r="G29" s="4">
        <v>58063496802.150002</v>
      </c>
      <c r="H29" s="2">
        <f t="shared" si="0"/>
        <v>0.22539055433732352</v>
      </c>
      <c r="I29" s="2"/>
    </row>
    <row r="30" spans="1:9" ht="15.75" thickBot="1" x14ac:dyDescent="0.3">
      <c r="A30" s="2"/>
      <c r="B30" s="2" t="s">
        <v>54</v>
      </c>
      <c r="C30" s="5">
        <v>161329599.86000001</v>
      </c>
      <c r="D30" s="4">
        <v>14707479580.549999</v>
      </c>
      <c r="E30" s="91">
        <f t="shared" si="1"/>
        <v>1.0969221407137044</v>
      </c>
      <c r="F30" s="99"/>
      <c r="G30" s="4">
        <v>59136471951.82</v>
      </c>
      <c r="H30" s="2">
        <f t="shared" si="0"/>
        <v>0.27280896971912594</v>
      </c>
      <c r="I30" s="2"/>
    </row>
    <row r="31" spans="1:9" ht="15.75" thickBot="1" x14ac:dyDescent="0.3">
      <c r="A31" s="2"/>
      <c r="B31" s="44" t="s">
        <v>55</v>
      </c>
      <c r="C31" s="51">
        <v>1129630054.8</v>
      </c>
      <c r="D31" s="4">
        <v>30082155827.049999</v>
      </c>
      <c r="E31" s="91">
        <f t="shared" si="1"/>
        <v>3.7551499343814712</v>
      </c>
      <c r="F31" s="101" t="s">
        <v>155</v>
      </c>
      <c r="G31" s="54">
        <v>132512578712.38</v>
      </c>
      <c r="H31" s="44">
        <f t="shared" si="0"/>
        <v>0.85247005663656605</v>
      </c>
      <c r="I31" s="44" t="s">
        <v>159</v>
      </c>
    </row>
    <row r="32" spans="1:9" x14ac:dyDescent="0.25">
      <c r="A32" s="2"/>
      <c r="B32" s="2" t="s">
        <v>56</v>
      </c>
      <c r="C32" s="5">
        <v>21198682.780000001</v>
      </c>
      <c r="D32" s="4">
        <v>25856856610.150002</v>
      </c>
      <c r="E32" s="91">
        <f t="shared" si="1"/>
        <v>8.1984763653283929E-2</v>
      </c>
      <c r="F32" s="91"/>
      <c r="G32" s="4">
        <v>66555965099.480003</v>
      </c>
      <c r="H32" s="2">
        <f t="shared" si="0"/>
        <v>3.1850913360379811E-2</v>
      </c>
      <c r="I32" s="2"/>
    </row>
    <row r="33" spans="1:9" x14ac:dyDescent="0.25">
      <c r="A33" s="2"/>
      <c r="B33" s="2" t="s">
        <v>57</v>
      </c>
      <c r="C33" s="5">
        <v>78727830</v>
      </c>
      <c r="D33" s="4">
        <v>8719116733.6700001</v>
      </c>
      <c r="E33" s="91">
        <f t="shared" si="1"/>
        <v>0.9029335471101364</v>
      </c>
      <c r="F33" s="86"/>
      <c r="G33" s="4">
        <v>29933999665.009998</v>
      </c>
      <c r="H33" s="2">
        <f t="shared" si="0"/>
        <v>0.26300471330607167</v>
      </c>
      <c r="I33" s="2"/>
    </row>
    <row r="34" spans="1:9" x14ac:dyDescent="0.25">
      <c r="A34" s="2"/>
      <c r="B34" s="2" t="s">
        <v>58</v>
      </c>
      <c r="C34" s="5">
        <v>28121492.100000001</v>
      </c>
      <c r="D34" s="4">
        <v>7474801359.5500002</v>
      </c>
      <c r="E34" s="91">
        <f t="shared" si="1"/>
        <v>0.37621724976104215</v>
      </c>
      <c r="F34" s="86"/>
      <c r="G34" s="4">
        <v>26842976233.75</v>
      </c>
      <c r="H34" s="2">
        <f t="shared" si="0"/>
        <v>0.1047629437776073</v>
      </c>
      <c r="I34" s="2"/>
    </row>
    <row r="35" spans="1:9" x14ac:dyDescent="0.25">
      <c r="A35" s="2"/>
      <c r="B35" s="44" t="s">
        <v>59</v>
      </c>
      <c r="C35" s="51">
        <v>3888662663.6100001</v>
      </c>
      <c r="D35" s="4">
        <v>181021208859.14001</v>
      </c>
      <c r="E35" s="91">
        <f t="shared" si="1"/>
        <v>2.1481806955758023</v>
      </c>
      <c r="F35" s="86"/>
      <c r="G35" s="54">
        <v>447420174361.07001</v>
      </c>
      <c r="H35" s="44">
        <f t="shared" ref="H35:H66" si="2">C35*100/G35</f>
        <v>0.86912993343742972</v>
      </c>
      <c r="I35" s="44" t="s">
        <v>156</v>
      </c>
    </row>
    <row r="36" spans="1:9" x14ac:dyDescent="0.25">
      <c r="A36" s="2"/>
      <c r="B36" s="2" t="s">
        <v>60</v>
      </c>
      <c r="C36" s="5">
        <v>2823138.02</v>
      </c>
      <c r="D36" s="4">
        <v>2422345209.4099998</v>
      </c>
      <c r="E36" s="91">
        <f t="shared" si="1"/>
        <v>0.11654565208266164</v>
      </c>
      <c r="F36" s="86"/>
      <c r="G36" s="4">
        <v>18470609511.939999</v>
      </c>
      <c r="H36" s="2">
        <f t="shared" si="2"/>
        <v>1.5284487597309836E-2</v>
      </c>
      <c r="I36" s="2"/>
    </row>
    <row r="37" spans="1:9" x14ac:dyDescent="0.25">
      <c r="A37" s="2"/>
      <c r="B37" s="2" t="s">
        <v>61</v>
      </c>
      <c r="C37" s="5">
        <v>1654873677.5699999</v>
      </c>
      <c r="D37" s="4">
        <v>167510251296.10001</v>
      </c>
      <c r="E37" s="91">
        <f t="shared" si="1"/>
        <v>0.98792382243207166</v>
      </c>
      <c r="F37" s="86"/>
      <c r="G37" s="4">
        <v>574806104937.23999</v>
      </c>
      <c r="H37" s="2">
        <f t="shared" si="2"/>
        <v>0.28790120065803526</v>
      </c>
      <c r="I37" s="2"/>
    </row>
    <row r="38" spans="1:9" x14ac:dyDescent="0.25">
      <c r="A38" s="2"/>
      <c r="B38" s="2" t="s">
        <v>62</v>
      </c>
      <c r="C38" s="5">
        <v>6617807.6200000001</v>
      </c>
      <c r="D38" s="4">
        <v>1754858196.1600001</v>
      </c>
      <c r="E38" s="91">
        <f t="shared" si="1"/>
        <v>0.37711352600917608</v>
      </c>
      <c r="F38" s="86"/>
      <c r="G38" s="4">
        <v>11257490473.84</v>
      </c>
      <c r="H38" s="2">
        <f t="shared" si="2"/>
        <v>5.8785815856370202E-2</v>
      </c>
      <c r="I38" s="2"/>
    </row>
    <row r="39" spans="1:9" x14ac:dyDescent="0.25">
      <c r="A39" s="2"/>
      <c r="B39" s="2" t="s">
        <v>63</v>
      </c>
      <c r="C39" s="5">
        <v>861886275.42999995</v>
      </c>
      <c r="D39" s="4">
        <v>73613304821.990005</v>
      </c>
      <c r="E39" s="91">
        <f t="shared" si="1"/>
        <v>1.1708294818636298</v>
      </c>
      <c r="F39" s="86"/>
      <c r="G39" s="4">
        <v>236840627358.89001</v>
      </c>
      <c r="H39" s="2">
        <f t="shared" si="2"/>
        <v>0.36390980932674361</v>
      </c>
      <c r="I39" s="2"/>
    </row>
    <row r="40" spans="1:9" x14ac:dyDescent="0.25">
      <c r="A40" s="2"/>
      <c r="B40" s="2" t="s">
        <v>64</v>
      </c>
      <c r="C40" s="5">
        <v>154019097.97</v>
      </c>
      <c r="D40" s="4">
        <v>11653491380.559999</v>
      </c>
      <c r="E40" s="91">
        <f t="shared" si="1"/>
        <v>1.3216562568272885</v>
      </c>
      <c r="F40" s="86"/>
      <c r="G40" s="4">
        <v>38626996523.209999</v>
      </c>
      <c r="H40" s="2">
        <f t="shared" si="2"/>
        <v>0.3987343356542199</v>
      </c>
      <c r="I40" s="2"/>
    </row>
    <row r="41" spans="1:9" x14ac:dyDescent="0.25">
      <c r="A41" s="2"/>
      <c r="B41" s="2" t="s">
        <v>65</v>
      </c>
      <c r="C41" s="5">
        <v>322026088.20999998</v>
      </c>
      <c r="D41" s="4">
        <v>27219053335.98</v>
      </c>
      <c r="E41" s="91">
        <f t="shared" si="1"/>
        <v>1.1830906983981104</v>
      </c>
      <c r="F41" s="86"/>
      <c r="G41" s="4">
        <v>100282929572.17999</v>
      </c>
      <c r="H41" s="2">
        <f t="shared" si="2"/>
        <v>0.321117551694795</v>
      </c>
      <c r="I41" s="2"/>
    </row>
    <row r="42" spans="1:9" x14ac:dyDescent="0.25">
      <c r="A42" s="2"/>
      <c r="B42" s="2" t="s">
        <v>66</v>
      </c>
      <c r="C42" s="5">
        <v>273687163.32999998</v>
      </c>
      <c r="D42" s="4">
        <v>49720168144.690002</v>
      </c>
      <c r="E42" s="91">
        <f t="shared" si="1"/>
        <v>0.55045502367077004</v>
      </c>
      <c r="F42" s="86"/>
      <c r="G42" s="4">
        <v>170793397376.79999</v>
      </c>
      <c r="H42" s="2">
        <f t="shared" si="2"/>
        <v>0.16024458060647301</v>
      </c>
      <c r="I42" s="2"/>
    </row>
    <row r="43" spans="1:9" x14ac:dyDescent="0.25">
      <c r="A43" s="2"/>
      <c r="B43" s="2" t="s">
        <v>67</v>
      </c>
      <c r="C43" s="5">
        <v>36637245.009999998</v>
      </c>
      <c r="D43" s="4">
        <v>3549375416.7199998</v>
      </c>
      <c r="E43" s="91">
        <f t="shared" si="1"/>
        <v>1.0322166778248751</v>
      </c>
      <c r="F43" s="86"/>
      <c r="G43" s="4">
        <v>17004663632.32</v>
      </c>
      <c r="H43" s="2">
        <f t="shared" si="2"/>
        <v>0.21545410013500788</v>
      </c>
      <c r="I43" s="2"/>
    </row>
    <row r="44" spans="1:9" x14ac:dyDescent="0.25">
      <c r="A44" s="2"/>
      <c r="B44" s="2" t="s">
        <v>68</v>
      </c>
      <c r="C44" s="5">
        <v>202770203.78</v>
      </c>
      <c r="D44" s="4">
        <v>59767982270.410004</v>
      </c>
      <c r="E44" s="91">
        <f t="shared" si="1"/>
        <v>0.33926225393154635</v>
      </c>
      <c r="F44" s="86"/>
      <c r="G44" s="4">
        <v>358769067447.70001</v>
      </c>
      <c r="H44" s="2">
        <f t="shared" si="2"/>
        <v>5.651830722824483E-2</v>
      </c>
      <c r="I44" s="2"/>
    </row>
    <row r="45" spans="1:9" x14ac:dyDescent="0.25">
      <c r="A45" s="2"/>
      <c r="B45" s="2" t="s">
        <v>69</v>
      </c>
      <c r="C45" s="5">
        <v>47255082.259999998</v>
      </c>
      <c r="D45" s="4">
        <v>11483345139.93</v>
      </c>
      <c r="E45" s="91">
        <f t="shared" si="1"/>
        <v>0.41150972721079476</v>
      </c>
      <c r="F45" s="86"/>
      <c r="G45" s="4">
        <v>90589900310.630005</v>
      </c>
      <c r="H45" s="2">
        <f t="shared" si="2"/>
        <v>5.2163742423784291E-2</v>
      </c>
      <c r="I45" s="2"/>
    </row>
    <row r="46" spans="1:9" x14ac:dyDescent="0.25">
      <c r="A46" s="2"/>
      <c r="B46" s="2" t="s">
        <v>70</v>
      </c>
      <c r="C46" s="5">
        <v>26991186.030000001</v>
      </c>
      <c r="D46" s="4">
        <v>4736870370.3400002</v>
      </c>
      <c r="E46" s="91">
        <f t="shared" si="1"/>
        <v>0.5698105271996845</v>
      </c>
      <c r="F46" s="86"/>
      <c r="G46" s="4">
        <v>29549718260.099998</v>
      </c>
      <c r="H46" s="2">
        <f t="shared" si="2"/>
        <v>9.1341601948351905E-2</v>
      </c>
      <c r="I46" s="2"/>
    </row>
    <row r="47" spans="1:9" x14ac:dyDescent="0.25">
      <c r="A47" s="2"/>
      <c r="B47" s="2" t="s">
        <v>71</v>
      </c>
      <c r="C47" s="5">
        <v>18103411.579999998</v>
      </c>
      <c r="D47" s="4">
        <v>5475525474.25</v>
      </c>
      <c r="E47" s="91">
        <f t="shared" si="1"/>
        <v>0.3306241869412484</v>
      </c>
      <c r="F47" s="86"/>
      <c r="G47" s="4">
        <v>24852089543.740002</v>
      </c>
      <c r="H47" s="2">
        <f t="shared" si="2"/>
        <v>7.2844625592297818E-2</v>
      </c>
      <c r="I47" s="2"/>
    </row>
    <row r="48" spans="1:9" x14ac:dyDescent="0.25">
      <c r="A48" s="2"/>
      <c r="B48" s="2" t="s">
        <v>72</v>
      </c>
      <c r="C48" s="5">
        <v>9868183.7599999998</v>
      </c>
      <c r="D48" s="4">
        <v>1965538018.1900001</v>
      </c>
      <c r="E48" s="91">
        <f t="shared" si="1"/>
        <v>0.50206018243734041</v>
      </c>
      <c r="F48" s="86"/>
      <c r="G48" s="4">
        <v>24409240935.189999</v>
      </c>
      <c r="H48" s="2">
        <f t="shared" si="2"/>
        <v>4.0428064871830427E-2</v>
      </c>
      <c r="I48" s="2"/>
    </row>
    <row r="49" spans="1:9" x14ac:dyDescent="0.25">
      <c r="A49" s="2"/>
      <c r="B49" s="2" t="s">
        <v>73</v>
      </c>
      <c r="C49" s="5">
        <v>69409032.870000005</v>
      </c>
      <c r="D49" s="4">
        <v>24739977708.75</v>
      </c>
      <c r="E49" s="91">
        <f t="shared" si="1"/>
        <v>0.28055414474141388</v>
      </c>
      <c r="F49" s="86"/>
      <c r="G49" s="4">
        <v>93128459507.770004</v>
      </c>
      <c r="H49" s="2">
        <f t="shared" si="2"/>
        <v>7.4530420922735208E-2</v>
      </c>
      <c r="I49" s="2"/>
    </row>
    <row r="50" spans="1:9" x14ac:dyDescent="0.25">
      <c r="A50" s="2"/>
      <c r="B50" s="2" t="s">
        <v>74</v>
      </c>
      <c r="C50" s="5">
        <v>28598310.789999999</v>
      </c>
      <c r="D50" s="4">
        <v>2974776945.27</v>
      </c>
      <c r="E50" s="91">
        <f t="shared" si="1"/>
        <v>0.9613598369273475</v>
      </c>
      <c r="F50" s="86"/>
      <c r="G50" s="4">
        <v>22557493134.279999</v>
      </c>
      <c r="H50" s="2">
        <f t="shared" si="2"/>
        <v>0.12677964975877545</v>
      </c>
      <c r="I50" s="2"/>
    </row>
    <row r="51" spans="1:9" x14ac:dyDescent="0.25">
      <c r="A51" s="2"/>
      <c r="B51" s="2" t="s">
        <v>75</v>
      </c>
      <c r="C51" s="5">
        <v>2544996.4900000002</v>
      </c>
      <c r="D51" s="4">
        <v>8391948613.6800003</v>
      </c>
      <c r="E51" s="91">
        <f t="shared" si="1"/>
        <v>3.0326645302037658E-2</v>
      </c>
      <c r="F51" s="86"/>
      <c r="G51" s="4">
        <v>73682165755.990005</v>
      </c>
      <c r="H51" s="2">
        <f t="shared" si="2"/>
        <v>3.4540196584722464E-3</v>
      </c>
      <c r="I51" s="2"/>
    </row>
    <row r="52" spans="1:9" x14ac:dyDescent="0.25">
      <c r="A52" s="2"/>
      <c r="B52" s="2" t="s">
        <v>76</v>
      </c>
      <c r="C52" s="5">
        <v>2526962417.0500002</v>
      </c>
      <c r="D52" s="4">
        <v>377559959737.15002</v>
      </c>
      <c r="E52" s="91">
        <f t="shared" si="1"/>
        <v>0.66928771229057837</v>
      </c>
      <c r="F52" s="86"/>
      <c r="G52" s="4">
        <v>1365299677917.3101</v>
      </c>
      <c r="H52" s="2">
        <f t="shared" si="2"/>
        <v>0.1850848174889152</v>
      </c>
      <c r="I52" s="2"/>
    </row>
    <row r="53" spans="1:9" x14ac:dyDescent="0.25">
      <c r="A53" s="2"/>
      <c r="B53" s="2" t="s">
        <v>77</v>
      </c>
      <c r="C53" s="5">
        <v>416501749.01999998</v>
      </c>
      <c r="D53" s="4">
        <v>45293561405.889999</v>
      </c>
      <c r="E53" s="91">
        <f t="shared" si="1"/>
        <v>0.91956060881942014</v>
      </c>
      <c r="F53" s="86"/>
      <c r="G53" s="4">
        <v>177799730892.67001</v>
      </c>
      <c r="H53" s="2">
        <f t="shared" si="2"/>
        <v>0.23425330675636627</v>
      </c>
      <c r="I53" s="2"/>
    </row>
    <row r="54" spans="1:9" x14ac:dyDescent="0.25">
      <c r="A54" s="2"/>
      <c r="B54" s="2" t="s">
        <v>78</v>
      </c>
      <c r="C54" s="5">
        <v>3234131.05</v>
      </c>
      <c r="D54" s="4">
        <v>7134081652.4499998</v>
      </c>
      <c r="E54" s="91">
        <f t="shared" si="1"/>
        <v>4.5333530054135679E-2</v>
      </c>
      <c r="F54" s="86"/>
      <c r="G54" s="4">
        <v>27378663589.060001</v>
      </c>
      <c r="H54" s="2">
        <f t="shared" si="2"/>
        <v>1.1812596474914495E-2</v>
      </c>
      <c r="I54" s="2"/>
    </row>
    <row r="55" spans="1:9" x14ac:dyDescent="0.25">
      <c r="A55" s="2"/>
      <c r="B55" s="2" t="s">
        <v>79</v>
      </c>
      <c r="C55" s="5">
        <v>43532781.969999999</v>
      </c>
      <c r="D55" s="4">
        <v>9479005757.2099991</v>
      </c>
      <c r="E55" s="91">
        <f t="shared" si="1"/>
        <v>0.45925472655070115</v>
      </c>
      <c r="F55" s="86"/>
      <c r="G55" s="4">
        <v>38063978781.779999</v>
      </c>
      <c r="H55" s="2">
        <f t="shared" si="2"/>
        <v>0.11436739763746857</v>
      </c>
      <c r="I55" s="2"/>
    </row>
    <row r="56" spans="1:9" x14ac:dyDescent="0.25">
      <c r="A56" s="2"/>
      <c r="B56" s="2" t="s">
        <v>80</v>
      </c>
      <c r="C56" s="5">
        <v>479414455.83999997</v>
      </c>
      <c r="D56" s="4">
        <v>57917765063.529999</v>
      </c>
      <c r="E56" s="91">
        <f t="shared" si="1"/>
        <v>0.82775026853009648</v>
      </c>
      <c r="F56" s="86"/>
      <c r="G56" s="4">
        <v>242485594741.17999</v>
      </c>
      <c r="H56" s="2">
        <f t="shared" si="2"/>
        <v>0.1977084273198616</v>
      </c>
      <c r="I56" s="2"/>
    </row>
    <row r="57" spans="1:9" x14ac:dyDescent="0.25">
      <c r="A57" s="2"/>
      <c r="B57" s="2" t="s">
        <v>81</v>
      </c>
      <c r="C57" s="5">
        <v>52579057.420000002</v>
      </c>
      <c r="D57" s="4">
        <v>19401934642.34</v>
      </c>
      <c r="E57" s="91">
        <f t="shared" si="1"/>
        <v>0.27099904411212172</v>
      </c>
      <c r="F57" s="86"/>
      <c r="G57" s="4">
        <v>66931792255.129997</v>
      </c>
      <c r="H57" s="2">
        <f t="shared" si="2"/>
        <v>7.8556177338834174E-2</v>
      </c>
      <c r="I57" s="2"/>
    </row>
    <row r="58" spans="1:9" x14ac:dyDescent="0.25">
      <c r="A58" s="2"/>
      <c r="B58" s="2" t="s">
        <v>82</v>
      </c>
      <c r="C58" s="5">
        <v>10637472.73</v>
      </c>
      <c r="D58" s="4">
        <v>10619062127.84</v>
      </c>
      <c r="E58" s="91">
        <f t="shared" si="1"/>
        <v>0.10017337314668998</v>
      </c>
      <c r="F58" s="86"/>
      <c r="G58" s="4">
        <v>44363725888.379997</v>
      </c>
      <c r="H58" s="2">
        <f t="shared" si="2"/>
        <v>2.3977861455469474E-2</v>
      </c>
      <c r="I58" s="2"/>
    </row>
    <row r="59" spans="1:9" x14ac:dyDescent="0.25">
      <c r="A59" s="2"/>
      <c r="B59" s="2" t="s">
        <v>83</v>
      </c>
      <c r="C59" s="5">
        <v>298282674.79000002</v>
      </c>
      <c r="D59" s="4">
        <v>51602860063.730003</v>
      </c>
      <c r="E59" s="91">
        <f t="shared" si="1"/>
        <v>0.5780351601086029</v>
      </c>
      <c r="F59" s="86"/>
      <c r="G59" s="4">
        <v>152928484936.13</v>
      </c>
      <c r="H59" s="2">
        <f t="shared" si="2"/>
        <v>0.1950471652907414</v>
      </c>
      <c r="I59" s="2"/>
    </row>
    <row r="60" spans="1:9" x14ac:dyDescent="0.25">
      <c r="A60" s="2"/>
      <c r="B60" s="2" t="s">
        <v>84</v>
      </c>
      <c r="C60" s="5">
        <v>12958596.75</v>
      </c>
      <c r="D60" s="4">
        <v>13989082412.139999</v>
      </c>
      <c r="E60" s="91">
        <f t="shared" si="1"/>
        <v>9.2633643638801333E-2</v>
      </c>
      <c r="F60" s="86"/>
      <c r="G60" s="4">
        <v>54608948142.720001</v>
      </c>
      <c r="H60" s="2">
        <f t="shared" si="2"/>
        <v>2.3729804712833549E-2</v>
      </c>
      <c r="I60" s="2"/>
    </row>
    <row r="61" spans="1:9" x14ac:dyDescent="0.25">
      <c r="A61" s="2"/>
      <c r="B61" s="2" t="s">
        <v>85</v>
      </c>
      <c r="C61" s="5">
        <v>629429334.65999997</v>
      </c>
      <c r="D61" s="4">
        <v>49317746339.879997</v>
      </c>
      <c r="E61" s="91">
        <f t="shared" si="1"/>
        <v>1.2762735148565014</v>
      </c>
      <c r="F61" s="86"/>
      <c r="G61" s="4">
        <v>160370167951.73999</v>
      </c>
      <c r="H61" s="2">
        <f t="shared" si="2"/>
        <v>0.39248529991526443</v>
      </c>
      <c r="I61" s="2"/>
    </row>
    <row r="62" spans="1:9" x14ac:dyDescent="0.25">
      <c r="A62" s="2"/>
      <c r="B62" s="2" t="s">
        <v>86</v>
      </c>
      <c r="C62" s="5">
        <v>210082836.02000001</v>
      </c>
      <c r="D62" s="4">
        <v>23253709803.630001</v>
      </c>
      <c r="E62" s="91">
        <f t="shared" si="1"/>
        <v>0.90343793654466775</v>
      </c>
      <c r="F62" s="86"/>
      <c r="G62" s="4">
        <v>92140994359.539993</v>
      </c>
      <c r="H62" s="2">
        <f t="shared" si="2"/>
        <v>0.22800148563650557</v>
      </c>
      <c r="I62" s="2"/>
    </row>
    <row r="63" spans="1:9" x14ac:dyDescent="0.25">
      <c r="A63" s="2"/>
      <c r="B63" s="2" t="s">
        <v>87</v>
      </c>
      <c r="C63" s="5">
        <v>49575062.109999999</v>
      </c>
      <c r="D63" s="4">
        <v>12454715441.26</v>
      </c>
      <c r="E63" s="91">
        <f t="shared" si="1"/>
        <v>0.39804251123849571</v>
      </c>
      <c r="F63" s="86"/>
      <c r="G63" s="4">
        <v>48652915430.690002</v>
      </c>
      <c r="H63" s="2">
        <f t="shared" si="2"/>
        <v>0.10189535749532558</v>
      </c>
      <c r="I63" s="2"/>
    </row>
    <row r="64" spans="1:9" x14ac:dyDescent="0.25">
      <c r="A64" s="2"/>
      <c r="B64" s="2" t="s">
        <v>88</v>
      </c>
      <c r="C64" s="5">
        <v>145544301.88999999</v>
      </c>
      <c r="D64" s="4">
        <v>38008233437.400002</v>
      </c>
      <c r="E64" s="91">
        <f t="shared" si="1"/>
        <v>0.38292835190489222</v>
      </c>
      <c r="F64" s="86"/>
      <c r="G64" s="4">
        <v>126934169325.61</v>
      </c>
      <c r="H64" s="2">
        <f t="shared" si="2"/>
        <v>0.11466124737197554</v>
      </c>
      <c r="I64" s="2"/>
    </row>
    <row r="65" spans="1:9" x14ac:dyDescent="0.25">
      <c r="A65" s="2"/>
      <c r="B65" s="2" t="s">
        <v>89</v>
      </c>
      <c r="C65" s="5">
        <v>113494839.17</v>
      </c>
      <c r="D65" s="4">
        <v>26352807486.82</v>
      </c>
      <c r="E65" s="91">
        <f t="shared" si="1"/>
        <v>0.43067456561037343</v>
      </c>
      <c r="F65" s="86"/>
      <c r="G65" s="4">
        <v>86999323623.850006</v>
      </c>
      <c r="H65" s="2">
        <f t="shared" si="2"/>
        <v>0.13045485233966406</v>
      </c>
      <c r="I65" s="2"/>
    </row>
    <row r="66" spans="1:9" x14ac:dyDescent="0.25">
      <c r="A66" s="2"/>
      <c r="B66" s="2" t="s">
        <v>90</v>
      </c>
      <c r="C66" s="5">
        <v>61695123.630000003</v>
      </c>
      <c r="D66" s="4">
        <v>12735394103.030001</v>
      </c>
      <c r="E66" s="91">
        <f t="shared" si="1"/>
        <v>0.48443827596447542</v>
      </c>
      <c r="F66" s="86"/>
      <c r="G66" s="4">
        <v>45641187998.830002</v>
      </c>
      <c r="H66" s="2">
        <f t="shared" si="2"/>
        <v>0.13517422822469374</v>
      </c>
      <c r="I66" s="2"/>
    </row>
    <row r="67" spans="1:9" x14ac:dyDescent="0.25">
      <c r="A67" s="2"/>
      <c r="B67" s="2" t="s">
        <v>91</v>
      </c>
      <c r="C67" s="5">
        <v>2591641758.5799999</v>
      </c>
      <c r="D67" s="4">
        <v>282965155512.73999</v>
      </c>
      <c r="E67" s="91">
        <f t="shared" si="1"/>
        <v>0.91588724197644755</v>
      </c>
      <c r="F67" s="86"/>
      <c r="G67" s="4">
        <v>974082410801.12</v>
      </c>
      <c r="H67" s="2">
        <f t="shared" ref="H67:H98" si="3">C67*100/G67</f>
        <v>0.26605980457531736</v>
      </c>
      <c r="I67" s="2"/>
    </row>
    <row r="68" spans="1:9" x14ac:dyDescent="0.25">
      <c r="A68" s="2"/>
      <c r="B68" s="2" t="s">
        <v>92</v>
      </c>
      <c r="C68" s="5">
        <v>18554987.870000001</v>
      </c>
      <c r="D68" s="4">
        <v>8487463558.6099997</v>
      </c>
      <c r="E68" s="91">
        <f t="shared" si="1"/>
        <v>0.21861640691437348</v>
      </c>
      <c r="F68" s="86"/>
      <c r="G68" s="4">
        <v>34003493114.279999</v>
      </c>
      <c r="H68" s="2">
        <f t="shared" si="3"/>
        <v>5.4567887503909729E-2</v>
      </c>
      <c r="I68" s="2"/>
    </row>
    <row r="69" spans="1:9" x14ac:dyDescent="0.25">
      <c r="A69" s="2"/>
      <c r="B69" s="2" t="s">
        <v>93</v>
      </c>
      <c r="C69" s="5">
        <v>735546691.83000004</v>
      </c>
      <c r="D69" s="4">
        <v>81789942540.270004</v>
      </c>
      <c r="E69" s="91">
        <f t="shared" ref="E69:E99" si="4">C69*100/D69</f>
        <v>0.89931190680057893</v>
      </c>
      <c r="F69" s="86"/>
      <c r="G69" s="4">
        <v>222097759117.82001</v>
      </c>
      <c r="H69" s="2">
        <f t="shared" si="3"/>
        <v>0.33118150077318065</v>
      </c>
      <c r="I69" s="2"/>
    </row>
    <row r="70" spans="1:9" x14ac:dyDescent="0.25">
      <c r="A70" s="2"/>
      <c r="B70" s="2" t="s">
        <v>94</v>
      </c>
      <c r="C70" s="5">
        <v>272485245.05000001</v>
      </c>
      <c r="D70" s="4">
        <v>27562300912.700001</v>
      </c>
      <c r="E70" s="91">
        <f t="shared" si="4"/>
        <v>0.98861573971295624</v>
      </c>
      <c r="F70" s="86"/>
      <c r="G70" s="4">
        <v>151490944540.56</v>
      </c>
      <c r="H70" s="2">
        <f t="shared" si="3"/>
        <v>0.17986899868925507</v>
      </c>
      <c r="I70" s="2"/>
    </row>
    <row r="71" spans="1:9" x14ac:dyDescent="0.25">
      <c r="A71" s="2"/>
      <c r="B71" s="2" t="s">
        <v>95</v>
      </c>
      <c r="C71" s="5">
        <v>337330999.89999998</v>
      </c>
      <c r="D71" s="4">
        <v>50510555633.32</v>
      </c>
      <c r="E71" s="91">
        <f t="shared" si="4"/>
        <v>0.66784258393205009</v>
      </c>
      <c r="F71" s="86"/>
      <c r="G71" s="4">
        <v>153518988586.95999</v>
      </c>
      <c r="H71" s="2">
        <f t="shared" si="3"/>
        <v>0.21973242724232817</v>
      </c>
      <c r="I71" s="2"/>
    </row>
    <row r="72" spans="1:9" x14ac:dyDescent="0.25">
      <c r="A72" s="2"/>
      <c r="B72" s="2" t="s">
        <v>96</v>
      </c>
      <c r="C72" s="5">
        <v>767421964.96000004</v>
      </c>
      <c r="D72" s="4">
        <v>73126642968.589996</v>
      </c>
      <c r="E72" s="91">
        <f t="shared" si="4"/>
        <v>1.0494423561732895</v>
      </c>
      <c r="F72" s="86"/>
      <c r="G72" s="4">
        <v>275321067718.15997</v>
      </c>
      <c r="H72" s="2">
        <f t="shared" si="3"/>
        <v>0.27873710185723699</v>
      </c>
      <c r="I72" s="2"/>
    </row>
    <row r="73" spans="1:9" x14ac:dyDescent="0.25">
      <c r="A73" s="2"/>
      <c r="B73" s="2" t="s">
        <v>97</v>
      </c>
      <c r="C73" s="5">
        <v>460301868.97000003</v>
      </c>
      <c r="D73" s="4">
        <v>41488249899.25</v>
      </c>
      <c r="E73" s="91">
        <f t="shared" si="4"/>
        <v>1.10947526127951</v>
      </c>
      <c r="F73" s="86"/>
      <c r="G73" s="4">
        <v>137650157723.34</v>
      </c>
      <c r="H73" s="2">
        <f t="shared" si="3"/>
        <v>0.33439981223643095</v>
      </c>
      <c r="I73" s="2"/>
    </row>
    <row r="74" spans="1:9" x14ac:dyDescent="0.25">
      <c r="A74" s="2"/>
      <c r="B74" s="2" t="s">
        <v>98</v>
      </c>
      <c r="C74" s="5">
        <v>1332761602.1300001</v>
      </c>
      <c r="D74" s="4">
        <v>278290990416.19</v>
      </c>
      <c r="E74" s="91">
        <f t="shared" si="4"/>
        <v>0.47890936035580139</v>
      </c>
      <c r="F74" s="86"/>
      <c r="G74" s="4">
        <v>1013053735657.6</v>
      </c>
      <c r="H74" s="2">
        <f t="shared" si="3"/>
        <v>0.13155882607400576</v>
      </c>
      <c r="I74" s="2"/>
    </row>
    <row r="75" spans="1:9" x14ac:dyDescent="0.25">
      <c r="A75" s="2"/>
      <c r="B75" s="2" t="s">
        <v>99</v>
      </c>
      <c r="C75" s="5">
        <v>8520638.6400000006</v>
      </c>
      <c r="D75" s="4">
        <v>11359795409.77</v>
      </c>
      <c r="E75" s="91">
        <f t="shared" si="4"/>
        <v>7.5006972684312764E-2</v>
      </c>
      <c r="F75" s="86"/>
      <c r="G75" s="4">
        <v>52843528059.599998</v>
      </c>
      <c r="H75" s="2">
        <f t="shared" si="3"/>
        <v>1.612428040457467E-2</v>
      </c>
      <c r="I75" s="2"/>
    </row>
    <row r="76" spans="1:9" x14ac:dyDescent="0.25">
      <c r="A76" s="2"/>
      <c r="B76" s="2" t="s">
        <v>100</v>
      </c>
      <c r="C76" s="5">
        <v>3305847.7</v>
      </c>
      <c r="D76" s="4">
        <v>3032003737.1300001</v>
      </c>
      <c r="E76" s="91">
        <f t="shared" si="4"/>
        <v>0.10903178183840934</v>
      </c>
      <c r="F76" s="86"/>
      <c r="G76" s="4">
        <v>21158333210</v>
      </c>
      <c r="H76" s="2">
        <f t="shared" si="3"/>
        <v>1.562432951210716E-2</v>
      </c>
      <c r="I76" s="2"/>
    </row>
    <row r="77" spans="1:9" x14ac:dyDescent="0.25">
      <c r="A77" s="2"/>
      <c r="B77" s="2" t="s">
        <v>101</v>
      </c>
      <c r="C77" s="5">
        <v>49159367.939999998</v>
      </c>
      <c r="D77" s="4">
        <v>20256818131.279999</v>
      </c>
      <c r="E77" s="91">
        <f t="shared" si="4"/>
        <v>0.24268060078048245</v>
      </c>
      <c r="F77" s="86"/>
      <c r="G77" s="4">
        <v>95509079440.529999</v>
      </c>
      <c r="H77" s="2">
        <f t="shared" si="3"/>
        <v>5.1470884472936143E-2</v>
      </c>
      <c r="I77" s="2"/>
    </row>
    <row r="78" spans="1:9" x14ac:dyDescent="0.25">
      <c r="A78" s="2"/>
      <c r="B78" s="2" t="s">
        <v>102</v>
      </c>
      <c r="C78" s="5">
        <v>221886545.25999999</v>
      </c>
      <c r="D78" s="4">
        <v>57311255118.550003</v>
      </c>
      <c r="E78" s="91">
        <f t="shared" si="4"/>
        <v>0.38716050590939111</v>
      </c>
      <c r="F78" s="86"/>
      <c r="G78" s="4">
        <v>211416854833.82999</v>
      </c>
      <c r="H78" s="2">
        <f t="shared" si="3"/>
        <v>0.10495215503721263</v>
      </c>
      <c r="I78" s="2"/>
    </row>
    <row r="79" spans="1:9" x14ac:dyDescent="0.25">
      <c r="A79" s="2"/>
      <c r="B79" s="2" t="s">
        <v>103</v>
      </c>
      <c r="C79" s="5">
        <v>348330948.37</v>
      </c>
      <c r="D79" s="4">
        <v>40312479381.440002</v>
      </c>
      <c r="E79" s="91">
        <f t="shared" si="4"/>
        <v>0.86407721309836549</v>
      </c>
      <c r="F79" s="86"/>
      <c r="G79" s="4">
        <v>129088870019.66</v>
      </c>
      <c r="H79" s="2">
        <f t="shared" si="3"/>
        <v>0.26983809550501903</v>
      </c>
      <c r="I79" s="2"/>
    </row>
    <row r="80" spans="1:9" x14ac:dyDescent="0.25">
      <c r="A80" s="2"/>
      <c r="B80" s="2" t="s">
        <v>104</v>
      </c>
      <c r="C80" s="5">
        <v>102293946.19</v>
      </c>
      <c r="D80" s="4">
        <v>38661686291.669998</v>
      </c>
      <c r="E80" s="91">
        <f t="shared" si="4"/>
        <v>0.26458738870901277</v>
      </c>
      <c r="F80" s="86"/>
      <c r="G80" s="4">
        <v>132303224164.25999</v>
      </c>
      <c r="H80" s="2">
        <f t="shared" si="3"/>
        <v>7.7317802975835098E-2</v>
      </c>
      <c r="I80" s="2"/>
    </row>
    <row r="81" spans="1:9" x14ac:dyDescent="0.25">
      <c r="A81" s="2"/>
      <c r="B81" s="2" t="s">
        <v>105</v>
      </c>
      <c r="C81" s="5">
        <v>385706845.25999999</v>
      </c>
      <c r="D81" s="4">
        <v>43415294529.660004</v>
      </c>
      <c r="E81" s="91">
        <f t="shared" si="4"/>
        <v>0.88841236582305538</v>
      </c>
      <c r="F81" s="86"/>
      <c r="G81" s="4">
        <v>131858201351.39999</v>
      </c>
      <c r="H81" s="2">
        <f t="shared" si="3"/>
        <v>0.29251638601689811</v>
      </c>
      <c r="I81" s="2"/>
    </row>
    <row r="82" spans="1:9" x14ac:dyDescent="0.25">
      <c r="A82" s="2"/>
      <c r="B82" s="2" t="s">
        <v>106</v>
      </c>
      <c r="C82" s="5">
        <v>82910174.540000007</v>
      </c>
      <c r="D82" s="4">
        <v>21863048692.009998</v>
      </c>
      <c r="E82" s="91">
        <f t="shared" si="4"/>
        <v>0.37922512869991504</v>
      </c>
      <c r="F82" s="86"/>
      <c r="G82" s="4">
        <v>79029223139.910004</v>
      </c>
      <c r="H82" s="2">
        <f t="shared" si="3"/>
        <v>0.10491078014675576</v>
      </c>
      <c r="I82" s="2"/>
    </row>
    <row r="83" spans="1:9" x14ac:dyDescent="0.25">
      <c r="A83" s="2"/>
      <c r="B83" s="2" t="s">
        <v>107</v>
      </c>
      <c r="C83" s="5">
        <v>64452899.640000001</v>
      </c>
      <c r="D83" s="4">
        <v>17394481405.889999</v>
      </c>
      <c r="E83" s="91">
        <f t="shared" si="4"/>
        <v>0.37053648301452324</v>
      </c>
      <c r="F83" s="86"/>
      <c r="G83" s="4">
        <v>61402221153.120003</v>
      </c>
      <c r="H83" s="2">
        <f t="shared" si="3"/>
        <v>0.10496835200679867</v>
      </c>
      <c r="I83" s="2"/>
    </row>
    <row r="84" spans="1:9" x14ac:dyDescent="0.25">
      <c r="A84" s="2"/>
      <c r="B84" s="2" t="s">
        <v>108</v>
      </c>
      <c r="C84" s="5">
        <v>12363402.09</v>
      </c>
      <c r="D84" s="4">
        <v>2121502888.02</v>
      </c>
      <c r="E84" s="91">
        <f t="shared" si="4"/>
        <v>0.5827662153945391</v>
      </c>
      <c r="F84" s="86"/>
      <c r="G84" s="4">
        <v>16957662811.83</v>
      </c>
      <c r="H84" s="2">
        <f t="shared" si="3"/>
        <v>7.2907465062785934E-2</v>
      </c>
      <c r="I84" s="2"/>
    </row>
    <row r="85" spans="1:9" x14ac:dyDescent="0.25">
      <c r="A85" s="2"/>
      <c r="B85" s="2" t="s">
        <v>109</v>
      </c>
      <c r="C85" s="5">
        <v>13163563.109999999</v>
      </c>
      <c r="D85" s="4">
        <v>6758237691.2399998</v>
      </c>
      <c r="E85" s="91">
        <f t="shared" si="4"/>
        <v>0.19477804290699272</v>
      </c>
      <c r="F85" s="86"/>
      <c r="G85" s="4">
        <v>28298871952.259998</v>
      </c>
      <c r="H85" s="2">
        <f t="shared" si="3"/>
        <v>4.6516211431349069E-2</v>
      </c>
      <c r="I85" s="2"/>
    </row>
    <row r="86" spans="1:9" x14ac:dyDescent="0.25">
      <c r="A86" s="2"/>
      <c r="B86" s="2" t="s">
        <v>110</v>
      </c>
      <c r="C86" s="5">
        <v>40667423.390000001</v>
      </c>
      <c r="D86" s="4">
        <v>15804387139.530001</v>
      </c>
      <c r="E86" s="91">
        <f t="shared" si="4"/>
        <v>0.25731730709305689</v>
      </c>
      <c r="F86" s="86"/>
      <c r="G86" s="4">
        <v>53187665521.199997</v>
      </c>
      <c r="H86" s="2">
        <f t="shared" si="3"/>
        <v>7.6460252563238421E-2</v>
      </c>
      <c r="I86" s="2"/>
    </row>
    <row r="87" spans="1:9" x14ac:dyDescent="0.25">
      <c r="A87" s="2"/>
      <c r="B87" s="2" t="s">
        <v>111</v>
      </c>
      <c r="C87" s="5">
        <v>1084737575.1400001</v>
      </c>
      <c r="D87" s="4">
        <v>163531336519.87</v>
      </c>
      <c r="E87" s="91">
        <f t="shared" si="4"/>
        <v>0.66332092565524792</v>
      </c>
      <c r="F87" s="86"/>
      <c r="G87" s="4">
        <v>791781007364.84998</v>
      </c>
      <c r="H87" s="2">
        <f t="shared" si="3"/>
        <v>0.13699969626073094</v>
      </c>
      <c r="I87" s="2"/>
    </row>
    <row r="88" spans="1:9" x14ac:dyDescent="0.25">
      <c r="A88" s="2"/>
      <c r="B88" s="2" t="s">
        <v>112</v>
      </c>
      <c r="C88" s="5">
        <v>259159843.06999999</v>
      </c>
      <c r="D88" s="4">
        <v>29315354180.470001</v>
      </c>
      <c r="E88" s="91">
        <f t="shared" si="4"/>
        <v>0.88404131662394603</v>
      </c>
      <c r="F88" s="86"/>
      <c r="G88" s="4">
        <v>186473153964.85999</v>
      </c>
      <c r="H88" s="2">
        <f t="shared" si="3"/>
        <v>0.13897970703001972</v>
      </c>
      <c r="I88" s="2"/>
    </row>
    <row r="89" spans="1:9" x14ac:dyDescent="0.25">
      <c r="A89" s="2"/>
      <c r="B89" s="2" t="s">
        <v>113</v>
      </c>
      <c r="C89" s="5">
        <v>176717213.03</v>
      </c>
      <c r="D89" s="4">
        <v>35983068552.339996</v>
      </c>
      <c r="E89" s="91">
        <f t="shared" si="4"/>
        <v>0.49111212617387517</v>
      </c>
      <c r="F89" s="86"/>
      <c r="G89" s="4">
        <v>107973945981.42999</v>
      </c>
      <c r="H89" s="2">
        <f t="shared" si="3"/>
        <v>0.16366653216544746</v>
      </c>
      <c r="I89" s="2"/>
    </row>
    <row r="90" spans="1:9" x14ac:dyDescent="0.25">
      <c r="A90" s="2"/>
      <c r="B90" s="2" t="s">
        <v>114</v>
      </c>
      <c r="C90" s="5">
        <v>228523506.63</v>
      </c>
      <c r="D90" s="4">
        <v>32424154108.049999</v>
      </c>
      <c r="E90" s="91">
        <f t="shared" si="4"/>
        <v>0.70479404294856862</v>
      </c>
      <c r="F90" s="86"/>
      <c r="G90" s="4">
        <v>90924641390.399994</v>
      </c>
      <c r="H90" s="2">
        <f t="shared" si="3"/>
        <v>0.25133286547570366</v>
      </c>
      <c r="I90" s="2"/>
    </row>
    <row r="91" spans="1:9" x14ac:dyDescent="0.25">
      <c r="A91" s="2"/>
      <c r="B91" s="2" t="s">
        <v>115</v>
      </c>
      <c r="C91" s="5">
        <v>59832490.159999996</v>
      </c>
      <c r="D91" s="4">
        <v>15239418756.85</v>
      </c>
      <c r="E91" s="91">
        <f t="shared" si="4"/>
        <v>0.39261661559831973</v>
      </c>
      <c r="F91" s="86"/>
      <c r="G91" s="4">
        <v>52149124670.050003</v>
      </c>
      <c r="H91" s="2">
        <f t="shared" si="3"/>
        <v>0.11473345053931973</v>
      </c>
      <c r="I91" s="2"/>
    </row>
    <row r="92" spans="1:9" x14ac:dyDescent="0.25">
      <c r="A92" s="2"/>
      <c r="B92" s="2" t="s">
        <v>116</v>
      </c>
      <c r="C92" s="5">
        <v>89608127.739999995</v>
      </c>
      <c r="D92" s="4">
        <v>15088598870.75</v>
      </c>
      <c r="E92" s="91">
        <f t="shared" si="4"/>
        <v>0.59387971346835799</v>
      </c>
      <c r="F92" s="86"/>
      <c r="G92" s="4">
        <v>65195224727.910004</v>
      </c>
      <c r="H92" s="2">
        <f t="shared" si="3"/>
        <v>0.1374458453268263</v>
      </c>
      <c r="I92" s="2"/>
    </row>
    <row r="93" spans="1:9" x14ac:dyDescent="0.25">
      <c r="A93" s="2"/>
      <c r="B93" s="2" t="s">
        <v>117</v>
      </c>
      <c r="C93" s="5">
        <v>121457713.03</v>
      </c>
      <c r="D93" s="4">
        <v>7263272943.7700005</v>
      </c>
      <c r="E93" s="91">
        <f t="shared" si="4"/>
        <v>1.6722173869863879</v>
      </c>
      <c r="F93" s="86"/>
      <c r="G93" s="4">
        <v>27327068111.860001</v>
      </c>
      <c r="H93" s="2">
        <f t="shared" si="3"/>
        <v>0.44445936363472199</v>
      </c>
      <c r="I93" s="2"/>
    </row>
    <row r="94" spans="1:9" x14ac:dyDescent="0.25">
      <c r="A94" s="2"/>
      <c r="B94" s="2" t="s">
        <v>118</v>
      </c>
      <c r="C94" s="5">
        <v>120407412.88</v>
      </c>
      <c r="D94" s="4">
        <v>21785674921.369999</v>
      </c>
      <c r="E94" s="91">
        <f t="shared" si="4"/>
        <v>0.55269076268961481</v>
      </c>
      <c r="F94" s="86"/>
      <c r="G94" s="4">
        <v>223363562285.06</v>
      </c>
      <c r="H94" s="2">
        <f t="shared" si="3"/>
        <v>5.3906470530915969E-2</v>
      </c>
      <c r="I94" s="2"/>
    </row>
    <row r="95" spans="1:9" x14ac:dyDescent="0.25">
      <c r="A95" s="2"/>
      <c r="B95" s="2" t="s">
        <v>119</v>
      </c>
      <c r="C95" s="5">
        <v>6586703.5999999996</v>
      </c>
      <c r="D95" s="4">
        <v>2590244228.3600001</v>
      </c>
      <c r="E95" s="91">
        <f t="shared" si="4"/>
        <v>0.25428890171373292</v>
      </c>
      <c r="F95" s="86"/>
      <c r="G95" s="4">
        <v>10320767786.43</v>
      </c>
      <c r="H95" s="2">
        <f t="shared" si="3"/>
        <v>6.3819899219710763E-2</v>
      </c>
      <c r="I95" s="2"/>
    </row>
    <row r="96" spans="1:9" x14ac:dyDescent="0.25">
      <c r="A96" s="2"/>
      <c r="B96" s="2" t="s">
        <v>120</v>
      </c>
      <c r="C96" s="5">
        <v>22444565</v>
      </c>
      <c r="D96" s="4">
        <v>3841549957.9099998</v>
      </c>
      <c r="E96" s="91">
        <f t="shared" si="4"/>
        <v>0.58425805328354996</v>
      </c>
      <c r="F96" s="86"/>
      <c r="G96" s="4">
        <v>28053518446.849998</v>
      </c>
      <c r="H96" s="2">
        <f t="shared" si="3"/>
        <v>8.0006238941198474E-2</v>
      </c>
      <c r="I96" s="2"/>
    </row>
    <row r="97" spans="1:9" x14ac:dyDescent="0.25">
      <c r="A97" s="2"/>
      <c r="B97" s="2" t="s">
        <v>121</v>
      </c>
      <c r="C97" s="5">
        <v>143020780.80000001</v>
      </c>
      <c r="D97" s="4">
        <v>20094819247.349998</v>
      </c>
      <c r="E97" s="91">
        <f t="shared" si="4"/>
        <v>0.71172962065265089</v>
      </c>
      <c r="F97" s="86"/>
      <c r="G97" s="4">
        <v>117011414868.87</v>
      </c>
      <c r="H97" s="2">
        <f t="shared" si="3"/>
        <v>0.12222805865588214</v>
      </c>
      <c r="I97" s="2"/>
    </row>
    <row r="98" spans="1:9" x14ac:dyDescent="0.25">
      <c r="A98" s="2"/>
      <c r="B98" s="2" t="s">
        <v>122</v>
      </c>
      <c r="C98" s="5">
        <v>28375621.760000002</v>
      </c>
      <c r="D98" s="4">
        <v>5001116861.2799997</v>
      </c>
      <c r="E98" s="91">
        <f t="shared" si="4"/>
        <v>0.56738569697684416</v>
      </c>
      <c r="F98" s="86"/>
      <c r="G98" s="4">
        <v>21244845128.810001</v>
      </c>
      <c r="H98" s="2">
        <f t="shared" si="3"/>
        <v>0.13356473811861305</v>
      </c>
      <c r="I98" s="2"/>
    </row>
    <row r="99" spans="1:9" x14ac:dyDescent="0.25">
      <c r="A99" s="2"/>
      <c r="B99" s="2" t="s">
        <v>123</v>
      </c>
      <c r="C99" s="5">
        <v>114645159.04000001</v>
      </c>
      <c r="D99" s="4">
        <v>15093702386.07</v>
      </c>
      <c r="E99" s="91">
        <f t="shared" si="4"/>
        <v>0.75955624476739514</v>
      </c>
      <c r="F99" s="86"/>
      <c r="G99" s="4">
        <v>95766569740.059998</v>
      </c>
      <c r="H99" s="2">
        <f t="shared" ref="H99:H130" si="5">C99*100/G99</f>
        <v>0.11971313095079245</v>
      </c>
      <c r="I99" s="2"/>
    </row>
    <row r="100" spans="1:9" x14ac:dyDescent="0.25">
      <c r="A100" s="2"/>
      <c r="B100" s="2" t="s">
        <v>124</v>
      </c>
      <c r="C100" s="5"/>
      <c r="D100" s="5"/>
      <c r="E100" s="86"/>
      <c r="F100" s="86"/>
      <c r="G100" s="4"/>
      <c r="H100" s="2"/>
      <c r="I100" s="2"/>
    </row>
  </sheetData>
  <conditionalFormatting sqref="H6:H99">
    <cfRule type="cellIs" dxfId="37" priority="4" operator="greaterThan">
      <formula>0.5</formula>
    </cfRule>
  </conditionalFormatting>
  <conditionalFormatting sqref="E6:E99">
    <cfRule type="cellIs" dxfId="36" priority="2" operator="greaterThan">
      <formula>2</formula>
    </cfRule>
  </conditionalFormatting>
  <conditionalFormatting sqref="F5:F99">
    <cfRule type="cellIs" dxfId="35" priority="1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A2" sqref="A2"/>
    </sheetView>
  </sheetViews>
  <sheetFormatPr defaultRowHeight="15" x14ac:dyDescent="0.25"/>
  <cols>
    <col min="1" max="1" width="12.140625" customWidth="1"/>
    <col min="2" max="2" width="12.85546875" customWidth="1"/>
    <col min="3" max="4" width="21.28515625" customWidth="1"/>
    <col min="5" max="5" width="28.28515625" customWidth="1"/>
    <col min="6" max="6" width="21.28515625" customWidth="1"/>
    <col min="7" max="7" width="18.28515625" customWidth="1"/>
    <col min="8" max="8" width="16.28515625" customWidth="1"/>
    <col min="9" max="9" width="16.5703125" customWidth="1"/>
  </cols>
  <sheetData>
    <row r="1" spans="1:9" ht="46.5" customHeight="1" x14ac:dyDescent="0.25">
      <c r="A1" s="70" t="s">
        <v>130</v>
      </c>
      <c r="B1" s="80" t="s">
        <v>126</v>
      </c>
      <c r="C1" s="64"/>
      <c r="D1" s="64"/>
      <c r="E1" s="64"/>
      <c r="F1" s="64"/>
      <c r="G1" s="41"/>
      <c r="H1" s="41"/>
      <c r="I1" s="41"/>
    </row>
    <row r="2" spans="1:9" ht="42.75" customHeight="1" thickBot="1" x14ac:dyDescent="0.4">
      <c r="A2" s="65" t="s">
        <v>145</v>
      </c>
      <c r="B2" s="115" t="s">
        <v>165</v>
      </c>
      <c r="C2" s="79" t="s">
        <v>0</v>
      </c>
      <c r="D2" s="87" t="s">
        <v>176</v>
      </c>
      <c r="E2" s="90" t="s">
        <v>178</v>
      </c>
      <c r="F2" s="87" t="s">
        <v>155</v>
      </c>
      <c r="G2" s="66" t="s">
        <v>161</v>
      </c>
      <c r="H2" s="113" t="s">
        <v>149</v>
      </c>
      <c r="I2" s="55"/>
    </row>
    <row r="3" spans="1:9" ht="15.75" thickBot="1" x14ac:dyDescent="0.3">
      <c r="A3" s="111"/>
      <c r="B3" s="117" t="s">
        <v>162</v>
      </c>
      <c r="C3" s="109">
        <v>30323913329.470001</v>
      </c>
      <c r="D3" s="16">
        <v>2189426340343.5801</v>
      </c>
      <c r="E3" s="110">
        <f>C3*100/D3</f>
        <v>1.3850163748697459</v>
      </c>
      <c r="F3" s="109"/>
      <c r="G3" s="111">
        <v>8033841228435.8096</v>
      </c>
      <c r="H3" s="114">
        <f t="shared" ref="H3:H23" si="0">C3*100/G3</f>
        <v>0.37745223570187575</v>
      </c>
      <c r="I3" s="112"/>
    </row>
    <row r="4" spans="1:9" ht="38.25" x14ac:dyDescent="0.25">
      <c r="A4" s="2"/>
      <c r="B4" s="116" t="s">
        <v>129</v>
      </c>
      <c r="C4" s="4">
        <v>30323913329.470001</v>
      </c>
      <c r="D4" s="4">
        <v>2189426340343.5801</v>
      </c>
      <c r="E4" s="106">
        <f t="shared" ref="E4:E67" si="1">C4*100/D4</f>
        <v>1.3850163748697459</v>
      </c>
      <c r="F4" s="4"/>
      <c r="G4" s="4">
        <v>8033841228435.8096</v>
      </c>
      <c r="H4" s="33">
        <f t="shared" si="0"/>
        <v>0.37745223570187575</v>
      </c>
      <c r="I4" s="2"/>
    </row>
    <row r="5" spans="1:9" ht="51" x14ac:dyDescent="0.25">
      <c r="A5" s="2"/>
      <c r="B5" s="42" t="s">
        <v>29</v>
      </c>
      <c r="C5" s="43">
        <v>17763049987.830002</v>
      </c>
      <c r="D5" s="4">
        <v>982119351929.44995</v>
      </c>
      <c r="E5" s="103">
        <f t="shared" si="1"/>
        <v>1.8086447388429021</v>
      </c>
      <c r="F5" s="43"/>
      <c r="G5" s="4">
        <v>2781682203152.6401</v>
      </c>
      <c r="H5" s="2">
        <f t="shared" si="0"/>
        <v>0.63857222682368664</v>
      </c>
      <c r="I5" s="2"/>
    </row>
    <row r="6" spans="1:9" ht="38.25" x14ac:dyDescent="0.25">
      <c r="A6" s="2"/>
      <c r="B6" s="3" t="s">
        <v>30</v>
      </c>
      <c r="C6" s="4">
        <v>132851924.78</v>
      </c>
      <c r="D6" s="4">
        <v>15529647102</v>
      </c>
      <c r="E6" s="103">
        <f t="shared" si="1"/>
        <v>0.85547291517584156</v>
      </c>
      <c r="F6" s="4"/>
      <c r="G6" s="4">
        <v>64171638183.879997</v>
      </c>
      <c r="H6" s="2">
        <f t="shared" si="0"/>
        <v>0.20702592070241491</v>
      </c>
      <c r="I6" s="2"/>
    </row>
    <row r="7" spans="1:9" ht="25.5" x14ac:dyDescent="0.25">
      <c r="A7" s="2"/>
      <c r="B7" s="3" t="s">
        <v>31</v>
      </c>
      <c r="C7" s="4">
        <v>51703504.369999997</v>
      </c>
      <c r="D7" s="4">
        <v>7910994048.0699997</v>
      </c>
      <c r="E7" s="103">
        <f t="shared" si="1"/>
        <v>0.65356520376366367</v>
      </c>
      <c r="F7" s="4"/>
      <c r="G7" s="4">
        <v>42791654855.93</v>
      </c>
      <c r="H7" s="2">
        <f t="shared" si="0"/>
        <v>0.12082613898451514</v>
      </c>
      <c r="I7" s="2"/>
    </row>
    <row r="8" spans="1:9" ht="38.25" x14ac:dyDescent="0.25">
      <c r="A8" s="2"/>
      <c r="B8" s="3" t="s">
        <v>32</v>
      </c>
      <c r="C8" s="4">
        <v>184914149.09999999</v>
      </c>
      <c r="D8" s="4">
        <v>12021444684.23</v>
      </c>
      <c r="E8" s="103">
        <f t="shared" si="1"/>
        <v>1.5382023871271855</v>
      </c>
      <c r="F8" s="4"/>
      <c r="G8" s="4">
        <v>45865151576.720001</v>
      </c>
      <c r="H8" s="2">
        <f t="shared" si="0"/>
        <v>0.40316916600763569</v>
      </c>
      <c r="I8" s="2"/>
    </row>
    <row r="9" spans="1:9" ht="38.25" x14ac:dyDescent="0.25">
      <c r="A9" s="2"/>
      <c r="B9" s="3" t="s">
        <v>33</v>
      </c>
      <c r="C9" s="4">
        <v>243243157.15000001</v>
      </c>
      <c r="D9" s="4">
        <v>19038170068.830002</v>
      </c>
      <c r="E9" s="103">
        <f t="shared" si="1"/>
        <v>1.2776603857964621</v>
      </c>
      <c r="F9" s="4"/>
      <c r="G9" s="4">
        <v>79761686594.839996</v>
      </c>
      <c r="H9" s="2">
        <f t="shared" si="0"/>
        <v>0.30496240430018196</v>
      </c>
      <c r="I9" s="2"/>
    </row>
    <row r="10" spans="1:9" ht="38.25" x14ac:dyDescent="0.25">
      <c r="A10" s="2"/>
      <c r="B10" s="3" t="s">
        <v>34</v>
      </c>
      <c r="C10" s="4">
        <v>19205052.719999999</v>
      </c>
      <c r="D10" s="4">
        <v>6130369853.5100002</v>
      </c>
      <c r="E10" s="103">
        <f t="shared" si="1"/>
        <v>0.31327722762116822</v>
      </c>
      <c r="F10" s="4"/>
      <c r="G10" s="4">
        <v>30185836389.049999</v>
      </c>
      <c r="H10" s="2">
        <f t="shared" si="0"/>
        <v>6.3622728462699438E-2</v>
      </c>
      <c r="I10" s="2"/>
    </row>
    <row r="11" spans="1:9" ht="25.5" x14ac:dyDescent="0.25">
      <c r="A11" s="2"/>
      <c r="B11" s="108" t="s">
        <v>35</v>
      </c>
      <c r="C11" s="96">
        <v>377978223.49000001</v>
      </c>
      <c r="D11" s="96">
        <v>11367799194.629999</v>
      </c>
      <c r="E11" s="103">
        <f t="shared" si="1"/>
        <v>3.324990325907164</v>
      </c>
      <c r="F11" s="96" t="s">
        <v>181</v>
      </c>
      <c r="G11" s="54">
        <v>50042277563.860001</v>
      </c>
      <c r="H11" s="44">
        <f t="shared" si="0"/>
        <v>0.75531778706045916</v>
      </c>
      <c r="I11" s="44" t="s">
        <v>167</v>
      </c>
    </row>
    <row r="12" spans="1:9" ht="38.25" x14ac:dyDescent="0.25">
      <c r="A12" s="2"/>
      <c r="B12" s="108" t="s">
        <v>36</v>
      </c>
      <c r="C12" s="96">
        <v>581350838.82000005</v>
      </c>
      <c r="D12" s="96">
        <v>12602935788.120001</v>
      </c>
      <c r="E12" s="103">
        <f t="shared" si="1"/>
        <v>4.6128207633018583</v>
      </c>
      <c r="F12" s="96" t="s">
        <v>179</v>
      </c>
      <c r="G12" s="54">
        <v>44241709155.220001</v>
      </c>
      <c r="H12" s="44">
        <f t="shared" si="0"/>
        <v>1.3140334085655629</v>
      </c>
      <c r="I12" s="44" t="s">
        <v>166</v>
      </c>
    </row>
    <row r="13" spans="1:9" ht="38.25" x14ac:dyDescent="0.25">
      <c r="A13" s="2"/>
      <c r="B13" s="3" t="s">
        <v>37</v>
      </c>
      <c r="C13" s="4">
        <v>26792617.989999998</v>
      </c>
      <c r="D13" s="4">
        <v>4842802403.6800003</v>
      </c>
      <c r="E13" s="103">
        <f t="shared" si="1"/>
        <v>0.55324615288124368</v>
      </c>
      <c r="F13" s="4"/>
      <c r="G13" s="4">
        <v>19934118464.200001</v>
      </c>
      <c r="H13" s="2">
        <f t="shared" si="0"/>
        <v>0.13440583308520659</v>
      </c>
      <c r="I13" s="2"/>
    </row>
    <row r="14" spans="1:9" ht="25.5" x14ac:dyDescent="0.25">
      <c r="A14" s="2"/>
      <c r="B14" s="3" t="s">
        <v>38</v>
      </c>
      <c r="C14" s="4">
        <v>60789538.740000002</v>
      </c>
      <c r="D14" s="4">
        <v>8914651301.2099991</v>
      </c>
      <c r="E14" s="103">
        <f t="shared" si="1"/>
        <v>0.68190596228647715</v>
      </c>
      <c r="F14" s="4"/>
      <c r="G14" s="4">
        <v>42846503573.459999</v>
      </c>
      <c r="H14" s="2">
        <f t="shared" si="0"/>
        <v>0.14187747813722257</v>
      </c>
      <c r="I14" s="2"/>
    </row>
    <row r="15" spans="1:9" ht="25.5" x14ac:dyDescent="0.25">
      <c r="A15" s="2"/>
      <c r="B15" s="3" t="s">
        <v>39</v>
      </c>
      <c r="C15" s="4">
        <v>106534568.98999999</v>
      </c>
      <c r="D15" s="4">
        <v>10109712201.469999</v>
      </c>
      <c r="E15" s="103">
        <f t="shared" si="1"/>
        <v>1.0537843893766765</v>
      </c>
      <c r="F15" s="4"/>
      <c r="G15" s="4">
        <v>48819548140.580002</v>
      </c>
      <c r="H15" s="2">
        <f t="shared" si="0"/>
        <v>0.21822112872332355</v>
      </c>
      <c r="I15" s="2"/>
    </row>
    <row r="16" spans="1:9" ht="38.25" x14ac:dyDescent="0.25">
      <c r="A16" s="2"/>
      <c r="B16" s="108" t="s">
        <v>40</v>
      </c>
      <c r="C16" s="96">
        <v>4271582976.2199998</v>
      </c>
      <c r="D16" s="96">
        <v>124292894361.09</v>
      </c>
      <c r="E16" s="103">
        <f t="shared" si="1"/>
        <v>3.436707301875515</v>
      </c>
      <c r="F16" s="96" t="s">
        <v>180</v>
      </c>
      <c r="G16" s="54">
        <v>393145289331.54999</v>
      </c>
      <c r="H16" s="44">
        <f t="shared" si="0"/>
        <v>1.0865151108596036</v>
      </c>
      <c r="I16" s="44" t="s">
        <v>152</v>
      </c>
    </row>
    <row r="17" spans="1:9" ht="25.5" x14ac:dyDescent="0.25">
      <c r="A17" s="2"/>
      <c r="B17" s="3" t="s">
        <v>41</v>
      </c>
      <c r="C17" s="4">
        <v>23516233.510000002</v>
      </c>
      <c r="D17" s="4">
        <v>5718468342.3000002</v>
      </c>
      <c r="E17" s="103">
        <f t="shared" si="1"/>
        <v>0.41123308029963906</v>
      </c>
      <c r="F17" s="4"/>
      <c r="G17" s="4">
        <v>26111241954.389999</v>
      </c>
      <c r="H17" s="2">
        <f t="shared" si="0"/>
        <v>9.0061719588356431E-2</v>
      </c>
      <c r="I17" s="2"/>
    </row>
    <row r="18" spans="1:9" ht="25.5" x14ac:dyDescent="0.25">
      <c r="A18" s="2"/>
      <c r="B18" s="108" t="s">
        <v>42</v>
      </c>
      <c r="C18" s="96">
        <v>229640635.97</v>
      </c>
      <c r="D18" s="96">
        <v>9251013363.6200008</v>
      </c>
      <c r="E18" s="103">
        <f t="shared" si="1"/>
        <v>2.4823295237370586</v>
      </c>
      <c r="F18" s="96" t="s">
        <v>182</v>
      </c>
      <c r="G18" s="4">
        <v>40817695713.339996</v>
      </c>
      <c r="H18" s="2">
        <f t="shared" si="0"/>
        <v>0.5626006856995337</v>
      </c>
      <c r="I18" s="2"/>
    </row>
    <row r="19" spans="1:9" ht="38.25" x14ac:dyDescent="0.25">
      <c r="A19" s="2"/>
      <c r="B19" s="3" t="s">
        <v>43</v>
      </c>
      <c r="C19" s="4">
        <v>44403201.329999998</v>
      </c>
      <c r="D19" s="4">
        <v>8129854595.1099997</v>
      </c>
      <c r="E19" s="103">
        <f t="shared" si="1"/>
        <v>0.54617460632946546</v>
      </c>
      <c r="F19" s="4"/>
      <c r="G19" s="4">
        <v>32368830707.610001</v>
      </c>
      <c r="H19" s="2">
        <f t="shared" si="0"/>
        <v>0.13717888585811872</v>
      </c>
      <c r="I19" s="2"/>
    </row>
    <row r="20" spans="1:9" ht="38.25" x14ac:dyDescent="0.25">
      <c r="A20" s="2"/>
      <c r="B20" s="3" t="s">
        <v>44</v>
      </c>
      <c r="C20" s="4">
        <v>36195487.770000003</v>
      </c>
      <c r="D20" s="4">
        <v>7655277133.9099998</v>
      </c>
      <c r="E20" s="103">
        <f t="shared" si="1"/>
        <v>0.47281747135799435</v>
      </c>
      <c r="F20" s="4"/>
      <c r="G20" s="4">
        <v>41363512085.970001</v>
      </c>
      <c r="H20" s="2">
        <f t="shared" si="0"/>
        <v>8.7505837741174486E-2</v>
      </c>
      <c r="I20" s="2"/>
    </row>
    <row r="21" spans="1:9" ht="25.5" x14ac:dyDescent="0.25">
      <c r="A21" s="2"/>
      <c r="B21" s="3" t="s">
        <v>45</v>
      </c>
      <c r="C21" s="4">
        <v>191382275.63999999</v>
      </c>
      <c r="D21" s="4">
        <v>13976571539.709999</v>
      </c>
      <c r="E21" s="103">
        <f t="shared" si="1"/>
        <v>1.3693077382836549</v>
      </c>
      <c r="F21" s="4"/>
      <c r="G21" s="4">
        <v>61920464521.580002</v>
      </c>
      <c r="H21" s="2">
        <f t="shared" si="0"/>
        <v>0.30907758383062689</v>
      </c>
      <c r="I21" s="2"/>
    </row>
    <row r="22" spans="1:9" ht="38.25" x14ac:dyDescent="0.25">
      <c r="A22" s="2"/>
      <c r="B22" s="3" t="s">
        <v>46</v>
      </c>
      <c r="C22" s="4">
        <v>123322675.87</v>
      </c>
      <c r="D22" s="4">
        <v>13034108700.780001</v>
      </c>
      <c r="E22" s="103">
        <f t="shared" si="1"/>
        <v>0.94615350156332512</v>
      </c>
      <c r="F22" s="4"/>
      <c r="G22" s="4">
        <v>52276008286.150002</v>
      </c>
      <c r="H22" s="2">
        <f t="shared" si="0"/>
        <v>0.23590683358023931</v>
      </c>
      <c r="I22" s="2"/>
    </row>
    <row r="23" spans="1:9" x14ac:dyDescent="0.25">
      <c r="A23" s="2"/>
      <c r="B23" s="3" t="s">
        <v>47</v>
      </c>
      <c r="C23" s="4">
        <v>11057642925.370001</v>
      </c>
      <c r="D23" s="4">
        <v>691592637247.18005</v>
      </c>
      <c r="E23" s="103">
        <f t="shared" si="1"/>
        <v>1.598866490161595</v>
      </c>
      <c r="F23" s="4"/>
      <c r="G23" s="4">
        <v>1665019036054.3101</v>
      </c>
      <c r="H23" s="2">
        <f t="shared" si="0"/>
        <v>0.66411510534882068</v>
      </c>
      <c r="I23" s="2"/>
    </row>
    <row r="24" spans="1:9" ht="25.5" x14ac:dyDescent="0.25">
      <c r="A24" s="2"/>
      <c r="B24" s="3" t="s">
        <v>48</v>
      </c>
      <c r="C24" s="4"/>
      <c r="D24" s="4"/>
      <c r="E24" s="103"/>
      <c r="F24" s="4"/>
      <c r="G24" s="4"/>
      <c r="H24" s="2">
        <v>0</v>
      </c>
      <c r="I24" s="2"/>
    </row>
    <row r="25" spans="1:9" ht="51" x14ac:dyDescent="0.25">
      <c r="A25" s="2"/>
      <c r="B25" s="3" t="s">
        <v>49</v>
      </c>
      <c r="C25" s="4">
        <v>5178231148.0699997</v>
      </c>
      <c r="D25" s="4">
        <v>287828726554.52002</v>
      </c>
      <c r="E25" s="103">
        <f t="shared" si="1"/>
        <v>1.7990668304920385</v>
      </c>
      <c r="F25" s="4"/>
      <c r="G25" s="4">
        <v>902722236487.43994</v>
      </c>
      <c r="H25" s="2">
        <f t="shared" ref="H25:H56" si="2">C25*100/G25</f>
        <v>0.57362397188961323</v>
      </c>
      <c r="I25" s="2"/>
    </row>
    <row r="26" spans="1:9" ht="38.25" x14ac:dyDescent="0.25">
      <c r="A26" s="2"/>
      <c r="B26" s="3" t="s">
        <v>50</v>
      </c>
      <c r="C26" s="4">
        <v>16079173.32</v>
      </c>
      <c r="D26" s="4">
        <v>6848875168.1199999</v>
      </c>
      <c r="E26" s="103">
        <f t="shared" si="1"/>
        <v>0.23477100874673548</v>
      </c>
      <c r="F26" s="4"/>
      <c r="G26" s="4">
        <v>28390875283.93</v>
      </c>
      <c r="H26" s="2">
        <f t="shared" si="2"/>
        <v>5.6635003884861715E-2</v>
      </c>
      <c r="I26" s="2"/>
    </row>
    <row r="27" spans="1:9" ht="38.25" x14ac:dyDescent="0.25">
      <c r="A27" s="2"/>
      <c r="B27" s="3" t="s">
        <v>51</v>
      </c>
      <c r="C27" s="4">
        <v>34599427.899999999</v>
      </c>
      <c r="D27" s="4">
        <v>15185098385.610001</v>
      </c>
      <c r="E27" s="103">
        <f t="shared" si="1"/>
        <v>0.22785119346205743</v>
      </c>
      <c r="F27" s="4"/>
      <c r="G27" s="4">
        <v>56038404702.07</v>
      </c>
      <c r="H27" s="2">
        <f t="shared" si="2"/>
        <v>6.1742349882993604E-2</v>
      </c>
      <c r="I27" s="2"/>
    </row>
    <row r="28" spans="1:9" ht="38.25" x14ac:dyDescent="0.25">
      <c r="A28" s="2"/>
      <c r="B28" s="3" t="s">
        <v>52</v>
      </c>
      <c r="C28" s="4">
        <v>25435936.34</v>
      </c>
      <c r="D28" s="4">
        <v>15400472689.42</v>
      </c>
      <c r="E28" s="103">
        <f t="shared" si="1"/>
        <v>0.16516334824887732</v>
      </c>
      <c r="F28" s="4"/>
      <c r="G28" s="4">
        <v>65577561614.610001</v>
      </c>
      <c r="H28" s="2">
        <f t="shared" si="2"/>
        <v>3.8787560430324289E-2</v>
      </c>
      <c r="I28" s="2"/>
    </row>
    <row r="29" spans="1:9" ht="38.25" x14ac:dyDescent="0.25">
      <c r="A29" s="2"/>
      <c r="B29" s="3" t="s">
        <v>53</v>
      </c>
      <c r="C29" s="4">
        <v>80043365.989999995</v>
      </c>
      <c r="D29" s="4">
        <v>11223532350.530001</v>
      </c>
      <c r="E29" s="103">
        <f t="shared" si="1"/>
        <v>0.71317445782762112</v>
      </c>
      <c r="F29" s="4"/>
      <c r="G29" s="4">
        <v>46150573830.489998</v>
      </c>
      <c r="H29" s="2">
        <f t="shared" si="2"/>
        <v>0.17343958990412003</v>
      </c>
      <c r="I29" s="2"/>
    </row>
    <row r="30" spans="1:9" ht="39" thickBot="1" x14ac:dyDescent="0.3">
      <c r="A30" s="2"/>
      <c r="B30" s="3" t="s">
        <v>54</v>
      </c>
      <c r="C30" s="4">
        <v>135479833.84</v>
      </c>
      <c r="D30" s="4">
        <v>9318242655.3500004</v>
      </c>
      <c r="E30" s="105">
        <f t="shared" si="1"/>
        <v>1.4539204316837064</v>
      </c>
      <c r="F30" s="4"/>
      <c r="G30" s="4">
        <v>46152527866.300003</v>
      </c>
      <c r="H30" s="2">
        <f t="shared" si="2"/>
        <v>0.29354802456860801</v>
      </c>
      <c r="I30" s="2"/>
    </row>
    <row r="31" spans="1:9" ht="39" thickBot="1" x14ac:dyDescent="0.3">
      <c r="A31" s="2"/>
      <c r="B31" s="108" t="s">
        <v>55</v>
      </c>
      <c r="C31" s="96">
        <v>880919982.65999997</v>
      </c>
      <c r="D31" s="16">
        <v>18129630649.779999</v>
      </c>
      <c r="E31" s="107">
        <f t="shared" si="1"/>
        <v>4.859006781093413</v>
      </c>
      <c r="F31" s="127" t="s">
        <v>155</v>
      </c>
      <c r="G31" s="54">
        <v>105569198810.75</v>
      </c>
      <c r="H31" s="44">
        <f t="shared" si="2"/>
        <v>0.83444791907457083</v>
      </c>
      <c r="I31" s="44" t="s">
        <v>159</v>
      </c>
    </row>
    <row r="32" spans="1:9" ht="38.25" x14ac:dyDescent="0.25">
      <c r="A32" s="2"/>
      <c r="B32" s="3" t="s">
        <v>56</v>
      </c>
      <c r="C32" s="4">
        <v>18018880.309999999</v>
      </c>
      <c r="D32" s="4">
        <v>18102979427.060001</v>
      </c>
      <c r="E32" s="106">
        <f t="shared" si="1"/>
        <v>9.9535440464930902E-2</v>
      </c>
      <c r="F32" s="4"/>
      <c r="G32" s="4">
        <v>52035668883.779999</v>
      </c>
      <c r="H32" s="2">
        <f t="shared" si="2"/>
        <v>3.4627940212019932E-2</v>
      </c>
      <c r="I32" s="2"/>
    </row>
    <row r="33" spans="1:9" ht="38.25" x14ac:dyDescent="0.25">
      <c r="A33" s="2"/>
      <c r="B33" s="3" t="s">
        <v>57</v>
      </c>
      <c r="C33" s="4">
        <v>72634329.099999994</v>
      </c>
      <c r="D33" s="4">
        <v>6065227606.9700003</v>
      </c>
      <c r="E33" s="103">
        <f t="shared" si="1"/>
        <v>1.1975532297671818</v>
      </c>
      <c r="F33" s="4"/>
      <c r="G33" s="4">
        <v>24664890245.52</v>
      </c>
      <c r="H33" s="2">
        <f t="shared" si="2"/>
        <v>0.29448470427794787</v>
      </c>
      <c r="I33" s="2"/>
    </row>
    <row r="34" spans="1:9" ht="25.5" x14ac:dyDescent="0.25">
      <c r="A34" s="2"/>
      <c r="B34" s="3" t="s">
        <v>58</v>
      </c>
      <c r="C34" s="4">
        <v>23534416.98</v>
      </c>
      <c r="D34" s="4">
        <v>5227816047.1899996</v>
      </c>
      <c r="E34" s="103">
        <f t="shared" si="1"/>
        <v>0.45017683804406183</v>
      </c>
      <c r="F34" s="4"/>
      <c r="G34" s="4">
        <v>22593654007.009998</v>
      </c>
      <c r="H34" s="2">
        <f t="shared" si="2"/>
        <v>0.10416383721153788</v>
      </c>
      <c r="I34" s="2"/>
    </row>
    <row r="35" spans="1:9" ht="25.5" x14ac:dyDescent="0.25">
      <c r="A35" s="2"/>
      <c r="B35" s="56" t="s">
        <v>59</v>
      </c>
      <c r="C35" s="54">
        <v>3888662663.6100001</v>
      </c>
      <c r="D35" s="4">
        <v>181021208859.14001</v>
      </c>
      <c r="E35" s="103">
        <f t="shared" si="1"/>
        <v>2.1481806955758023</v>
      </c>
      <c r="F35" s="104"/>
      <c r="G35" s="54">
        <v>439219052505.95001</v>
      </c>
      <c r="H35" s="44">
        <f t="shared" si="2"/>
        <v>0.88535837446562526</v>
      </c>
      <c r="I35" s="44" t="s">
        <v>156</v>
      </c>
    </row>
    <row r="36" spans="1:9" ht="38.25" x14ac:dyDescent="0.25">
      <c r="A36" s="2"/>
      <c r="B36" s="3" t="s">
        <v>60</v>
      </c>
      <c r="C36" s="4">
        <v>2823138.02</v>
      </c>
      <c r="D36" s="4">
        <v>1305642715.3499999</v>
      </c>
      <c r="E36" s="103">
        <f t="shared" si="1"/>
        <v>0.21622592358608683</v>
      </c>
      <c r="F36" s="4"/>
      <c r="G36" s="4">
        <v>16329828737.030001</v>
      </c>
      <c r="H36" s="2">
        <f t="shared" si="2"/>
        <v>1.728822797509302E-2</v>
      </c>
      <c r="I36" s="2"/>
    </row>
    <row r="37" spans="1:9" ht="38.25" x14ac:dyDescent="0.25">
      <c r="A37" s="2"/>
      <c r="B37" s="3" t="s">
        <v>61</v>
      </c>
      <c r="C37" s="4">
        <v>1316994334.4300001</v>
      </c>
      <c r="D37" s="4">
        <v>113409776624.2</v>
      </c>
      <c r="E37" s="103">
        <f t="shared" si="1"/>
        <v>1.1612705479476031</v>
      </c>
      <c r="F37" s="4"/>
      <c r="G37" s="4">
        <v>455752124225.02002</v>
      </c>
      <c r="H37" s="2">
        <f t="shared" si="2"/>
        <v>0.28897162830990031</v>
      </c>
      <c r="I37" s="2"/>
    </row>
    <row r="38" spans="1:9" ht="38.25" x14ac:dyDescent="0.25">
      <c r="A38" s="2"/>
      <c r="B38" s="3" t="s">
        <v>62</v>
      </c>
      <c r="C38" s="4">
        <v>5793285.1600000001</v>
      </c>
      <c r="D38" s="4">
        <v>1130114972.6700001</v>
      </c>
      <c r="E38" s="103">
        <f t="shared" si="1"/>
        <v>0.51262794495261255</v>
      </c>
      <c r="F38" s="4"/>
      <c r="G38" s="4">
        <v>9321400054.9599991</v>
      </c>
      <c r="H38" s="2">
        <f t="shared" si="2"/>
        <v>6.215037575731279E-2</v>
      </c>
      <c r="I38" s="2"/>
    </row>
    <row r="39" spans="1:9" ht="38.25" x14ac:dyDescent="0.25">
      <c r="A39" s="2"/>
      <c r="B39" s="3" t="s">
        <v>63</v>
      </c>
      <c r="C39" s="4">
        <v>752947724.78999996</v>
      </c>
      <c r="D39" s="4">
        <v>49780981782.370003</v>
      </c>
      <c r="E39" s="103">
        <f t="shared" si="1"/>
        <v>1.5125208419586802</v>
      </c>
      <c r="F39" s="4"/>
      <c r="G39" s="4">
        <v>184658686619.62</v>
      </c>
      <c r="H39" s="2">
        <f t="shared" si="2"/>
        <v>0.40775104522486044</v>
      </c>
      <c r="I39" s="2"/>
    </row>
    <row r="40" spans="1:9" ht="38.25" x14ac:dyDescent="0.25">
      <c r="A40" s="2"/>
      <c r="B40" s="3" t="s">
        <v>64</v>
      </c>
      <c r="C40" s="4">
        <v>92411458.780000001</v>
      </c>
      <c r="D40" s="4">
        <v>7471049049.4099998</v>
      </c>
      <c r="E40" s="103">
        <f t="shared" si="1"/>
        <v>1.2369274805831703</v>
      </c>
      <c r="F40" s="4"/>
      <c r="G40" s="4">
        <v>30858316216.360001</v>
      </c>
      <c r="H40" s="2">
        <f t="shared" si="2"/>
        <v>0.29947019186680923</v>
      </c>
      <c r="I40" s="2"/>
    </row>
    <row r="41" spans="1:9" ht="38.25" x14ac:dyDescent="0.25">
      <c r="A41" s="2"/>
      <c r="B41" s="3" t="s">
        <v>65</v>
      </c>
      <c r="C41" s="4">
        <v>161013044.12</v>
      </c>
      <c r="D41" s="4">
        <v>17882262019.360001</v>
      </c>
      <c r="E41" s="103">
        <f t="shared" si="1"/>
        <v>0.90040646952651349</v>
      </c>
      <c r="F41" s="4"/>
      <c r="G41" s="4">
        <v>80174503240.630005</v>
      </c>
      <c r="H41" s="2">
        <f t="shared" si="2"/>
        <v>0.20082824041546848</v>
      </c>
      <c r="I41" s="2"/>
    </row>
    <row r="42" spans="1:9" ht="38.25" x14ac:dyDescent="0.25">
      <c r="A42" s="2"/>
      <c r="B42" s="3" t="s">
        <v>66</v>
      </c>
      <c r="C42" s="4">
        <v>273687163.32999998</v>
      </c>
      <c r="D42" s="4">
        <v>34655310423.82</v>
      </c>
      <c r="E42" s="103">
        <f t="shared" si="1"/>
        <v>0.7897409083425313</v>
      </c>
      <c r="F42" s="4"/>
      <c r="G42" s="4">
        <v>136394770996.14</v>
      </c>
      <c r="H42" s="2">
        <f t="shared" si="2"/>
        <v>0.20065810538861889</v>
      </c>
      <c r="I42" s="2"/>
    </row>
    <row r="43" spans="1:9" ht="51" x14ac:dyDescent="0.25">
      <c r="A43" s="2"/>
      <c r="B43" s="3" t="s">
        <v>67</v>
      </c>
      <c r="C43" s="4">
        <v>31141658.25</v>
      </c>
      <c r="D43" s="4">
        <v>2490058376.5700002</v>
      </c>
      <c r="E43" s="103">
        <f t="shared" si="1"/>
        <v>1.2506396855200215</v>
      </c>
      <c r="F43" s="4"/>
      <c r="G43" s="4">
        <v>14344447097.309999</v>
      </c>
      <c r="H43" s="2">
        <f t="shared" si="2"/>
        <v>0.21709904912152359</v>
      </c>
      <c r="I43" s="2"/>
    </row>
    <row r="44" spans="1:9" ht="51" x14ac:dyDescent="0.25">
      <c r="A44" s="2"/>
      <c r="B44" s="3" t="s">
        <v>68</v>
      </c>
      <c r="C44" s="4">
        <v>193746437.71000001</v>
      </c>
      <c r="D44" s="4">
        <v>39373814854.949997</v>
      </c>
      <c r="E44" s="103">
        <f t="shared" si="1"/>
        <v>0.49206925573187782</v>
      </c>
      <c r="F44" s="4"/>
      <c r="G44" s="4">
        <v>320493592841.92999</v>
      </c>
      <c r="H44" s="2">
        <f t="shared" si="2"/>
        <v>6.0452515132044242E-2</v>
      </c>
      <c r="I44" s="2"/>
    </row>
    <row r="45" spans="1:9" ht="38.25" x14ac:dyDescent="0.25">
      <c r="A45" s="2"/>
      <c r="B45" s="3" t="s">
        <v>69</v>
      </c>
      <c r="C45" s="4">
        <v>47255082.259999998</v>
      </c>
      <c r="D45" s="4">
        <v>7935004757.9200001</v>
      </c>
      <c r="E45" s="103">
        <f t="shared" si="1"/>
        <v>0.59552682955652014</v>
      </c>
      <c r="F45" s="4"/>
      <c r="G45" s="4">
        <v>84118951409.75</v>
      </c>
      <c r="H45" s="2">
        <f t="shared" si="2"/>
        <v>5.6176499430927035E-2</v>
      </c>
      <c r="I45" s="2"/>
    </row>
    <row r="46" spans="1:9" ht="38.25" x14ac:dyDescent="0.25">
      <c r="A46" s="2"/>
      <c r="B46" s="3" t="s">
        <v>70</v>
      </c>
      <c r="C46" s="4">
        <v>26991186.030000001</v>
      </c>
      <c r="D46" s="4">
        <v>2795603185.6199999</v>
      </c>
      <c r="E46" s="103">
        <f t="shared" si="1"/>
        <v>0.96548702508414053</v>
      </c>
      <c r="F46" s="4"/>
      <c r="G46" s="4">
        <v>25736559206.009998</v>
      </c>
      <c r="H46" s="2">
        <f t="shared" si="2"/>
        <v>0.1048748817351506</v>
      </c>
      <c r="I46" s="2"/>
    </row>
    <row r="47" spans="1:9" ht="63.75" x14ac:dyDescent="0.25">
      <c r="A47" s="2"/>
      <c r="B47" s="3" t="s">
        <v>71</v>
      </c>
      <c r="C47" s="4">
        <v>18103411.579999998</v>
      </c>
      <c r="D47" s="4">
        <v>3825341126.0700002</v>
      </c>
      <c r="E47" s="103">
        <f t="shared" si="1"/>
        <v>0.47324960005851052</v>
      </c>
      <c r="F47" s="4"/>
      <c r="G47" s="4">
        <v>21404862243.470001</v>
      </c>
      <c r="H47" s="2">
        <f t="shared" si="2"/>
        <v>8.4576164864236955E-2</v>
      </c>
      <c r="I47" s="2"/>
    </row>
    <row r="48" spans="1:9" ht="38.25" x14ac:dyDescent="0.25">
      <c r="A48" s="2"/>
      <c r="B48" s="3" t="s">
        <v>72</v>
      </c>
      <c r="C48" s="4">
        <v>9868183.7599999998</v>
      </c>
      <c r="D48" s="4">
        <v>1326459333.53</v>
      </c>
      <c r="E48" s="103">
        <f t="shared" si="1"/>
        <v>0.74394921205300679</v>
      </c>
      <c r="F48" s="4"/>
      <c r="G48" s="4">
        <v>23507693824.779999</v>
      </c>
      <c r="H48" s="2">
        <f t="shared" si="2"/>
        <v>4.1978527683552355E-2</v>
      </c>
      <c r="I48" s="2"/>
    </row>
    <row r="49" spans="1:9" ht="38.25" x14ac:dyDescent="0.25">
      <c r="A49" s="2"/>
      <c r="B49" s="3" t="s">
        <v>73</v>
      </c>
      <c r="C49" s="4">
        <v>65056762.93</v>
      </c>
      <c r="D49" s="4">
        <v>16668748697.1</v>
      </c>
      <c r="E49" s="103">
        <f t="shared" si="1"/>
        <v>0.39029182161297121</v>
      </c>
      <c r="F49" s="4"/>
      <c r="G49" s="4">
        <v>75477817853.490005</v>
      </c>
      <c r="H49" s="2">
        <f t="shared" si="2"/>
        <v>8.6193221770509698E-2</v>
      </c>
      <c r="I49" s="2"/>
    </row>
    <row r="50" spans="1:9" ht="38.25" x14ac:dyDescent="0.25">
      <c r="A50" s="2"/>
      <c r="B50" s="3" t="s">
        <v>74</v>
      </c>
      <c r="C50" s="4">
        <v>24308564.129999999</v>
      </c>
      <c r="D50" s="4">
        <v>2086633605.78</v>
      </c>
      <c r="E50" s="103">
        <f t="shared" si="1"/>
        <v>1.1649656203496861</v>
      </c>
      <c r="F50" s="4"/>
      <c r="G50" s="4">
        <v>20548003926.810001</v>
      </c>
      <c r="H50" s="2">
        <f t="shared" si="2"/>
        <v>0.11830134068780963</v>
      </c>
      <c r="I50" s="2"/>
    </row>
    <row r="51" spans="1:9" ht="25.5" x14ac:dyDescent="0.25">
      <c r="A51" s="2"/>
      <c r="B51" s="3" t="s">
        <v>75</v>
      </c>
      <c r="C51" s="4">
        <v>2163247.02</v>
      </c>
      <c r="D51" s="4">
        <v>4736024148.9300003</v>
      </c>
      <c r="E51" s="103">
        <f t="shared" si="1"/>
        <v>4.5676435591839995E-2</v>
      </c>
      <c r="F51" s="4"/>
      <c r="G51" s="4">
        <v>69699704377.619995</v>
      </c>
      <c r="H51" s="2">
        <f t="shared" si="2"/>
        <v>3.1036674248716054E-3</v>
      </c>
      <c r="I51" s="2"/>
    </row>
    <row r="52" spans="1:9" ht="51" x14ac:dyDescent="0.25">
      <c r="A52" s="2"/>
      <c r="B52" s="3" t="s">
        <v>76</v>
      </c>
      <c r="C52" s="4">
        <v>2058076212.3199999</v>
      </c>
      <c r="D52" s="4">
        <v>259217431340.29001</v>
      </c>
      <c r="E52" s="103">
        <f t="shared" si="1"/>
        <v>0.79395749031176921</v>
      </c>
      <c r="F52" s="4"/>
      <c r="G52" s="4">
        <v>1126173042682.3999</v>
      </c>
      <c r="H52" s="2">
        <f t="shared" si="2"/>
        <v>0.18274955396001366</v>
      </c>
      <c r="I52" s="2"/>
    </row>
    <row r="53" spans="1:9" ht="38.25" x14ac:dyDescent="0.25">
      <c r="A53" s="2"/>
      <c r="B53" s="3" t="s">
        <v>77</v>
      </c>
      <c r="C53" s="4">
        <v>341116075.13999999</v>
      </c>
      <c r="D53" s="4">
        <v>29735847464.040001</v>
      </c>
      <c r="E53" s="103">
        <f t="shared" si="1"/>
        <v>1.1471543750435118</v>
      </c>
      <c r="F53" s="4"/>
      <c r="G53" s="4">
        <v>144490143265.72</v>
      </c>
      <c r="H53" s="2">
        <f t="shared" si="2"/>
        <v>0.23608259181574853</v>
      </c>
      <c r="I53" s="2"/>
    </row>
    <row r="54" spans="1:9" ht="38.25" x14ac:dyDescent="0.25">
      <c r="A54" s="2"/>
      <c r="B54" s="3" t="s">
        <v>78</v>
      </c>
      <c r="C54" s="4">
        <v>2830064.67</v>
      </c>
      <c r="D54" s="4">
        <v>4904530048.5200005</v>
      </c>
      <c r="E54" s="103">
        <f t="shared" si="1"/>
        <v>5.7703075360992138E-2</v>
      </c>
      <c r="F54" s="4"/>
      <c r="G54" s="4">
        <v>23460098209.419998</v>
      </c>
      <c r="H54" s="2">
        <f t="shared" si="2"/>
        <v>1.2063311264671672E-2</v>
      </c>
      <c r="I54" s="2"/>
    </row>
    <row r="55" spans="1:9" ht="38.25" x14ac:dyDescent="0.25">
      <c r="A55" s="2"/>
      <c r="B55" s="3" t="s">
        <v>79</v>
      </c>
      <c r="C55" s="4">
        <v>37002864.700000003</v>
      </c>
      <c r="D55" s="4">
        <v>6641833947.3500004</v>
      </c>
      <c r="E55" s="103">
        <f t="shared" si="1"/>
        <v>0.5571181844250056</v>
      </c>
      <c r="F55" s="4"/>
      <c r="G55" s="4">
        <v>33157027226.169998</v>
      </c>
      <c r="H55" s="2">
        <f t="shared" si="2"/>
        <v>0.11159886092199058</v>
      </c>
      <c r="I55" s="2"/>
    </row>
    <row r="56" spans="1:9" ht="51" x14ac:dyDescent="0.25">
      <c r="A56" s="2"/>
      <c r="B56" s="3" t="s">
        <v>80</v>
      </c>
      <c r="C56" s="4">
        <v>446404921.63999999</v>
      </c>
      <c r="D56" s="4">
        <v>40090022790.120003</v>
      </c>
      <c r="E56" s="103">
        <f t="shared" si="1"/>
        <v>1.1135062805452294</v>
      </c>
      <c r="F56" s="4"/>
      <c r="G56" s="4">
        <v>203921818357.54999</v>
      </c>
      <c r="H56" s="2">
        <f t="shared" si="2"/>
        <v>0.21890983771892811</v>
      </c>
      <c r="I56" s="2"/>
    </row>
    <row r="57" spans="1:9" ht="38.25" x14ac:dyDescent="0.25">
      <c r="A57" s="2"/>
      <c r="B57" s="3" t="s">
        <v>81</v>
      </c>
      <c r="C57" s="4">
        <v>47199235.939999998</v>
      </c>
      <c r="D57" s="4">
        <v>13343842376.49</v>
      </c>
      <c r="E57" s="103">
        <f t="shared" si="1"/>
        <v>0.353715478707681</v>
      </c>
      <c r="F57" s="4"/>
      <c r="G57" s="4">
        <v>55875205123.800003</v>
      </c>
      <c r="H57" s="2">
        <f t="shared" ref="H57:H88" si="3">C57*100/G57</f>
        <v>8.4472595376469631E-2</v>
      </c>
      <c r="I57" s="2"/>
    </row>
    <row r="58" spans="1:9" ht="38.25" x14ac:dyDescent="0.25">
      <c r="A58" s="2"/>
      <c r="B58" s="3" t="s">
        <v>82</v>
      </c>
      <c r="C58" s="4">
        <v>9721023.3100000005</v>
      </c>
      <c r="D58" s="4">
        <v>7402001864.3900003</v>
      </c>
      <c r="E58" s="103">
        <f t="shared" si="1"/>
        <v>0.1313296522764536</v>
      </c>
      <c r="F58" s="4"/>
      <c r="G58" s="4">
        <v>37122169756.139999</v>
      </c>
      <c r="H58" s="2">
        <f t="shared" si="3"/>
        <v>2.6186570919368594E-2</v>
      </c>
      <c r="I58" s="2"/>
    </row>
    <row r="59" spans="1:9" ht="38.25" x14ac:dyDescent="0.25">
      <c r="A59" s="2"/>
      <c r="B59" s="3" t="s">
        <v>83</v>
      </c>
      <c r="C59" s="4">
        <v>149141337.33000001</v>
      </c>
      <c r="D59" s="4">
        <v>35915033968.410004</v>
      </c>
      <c r="E59" s="103">
        <f t="shared" si="1"/>
        <v>0.41526157948557457</v>
      </c>
      <c r="F59" s="4"/>
      <c r="G59" s="4">
        <v>124071307113.12</v>
      </c>
      <c r="H59" s="2">
        <f t="shared" si="3"/>
        <v>0.12020614661053167</v>
      </c>
      <c r="I59" s="2"/>
    </row>
    <row r="60" spans="1:9" ht="25.5" x14ac:dyDescent="0.25">
      <c r="A60" s="2"/>
      <c r="B60" s="3" t="s">
        <v>84</v>
      </c>
      <c r="C60" s="4">
        <v>10951924.279999999</v>
      </c>
      <c r="D60" s="4">
        <v>9671352151.4300003</v>
      </c>
      <c r="E60" s="103">
        <f t="shared" si="1"/>
        <v>0.1132408799567975</v>
      </c>
      <c r="F60" s="4"/>
      <c r="G60" s="4">
        <v>43068934698.389999</v>
      </c>
      <c r="H60" s="2">
        <f t="shared" si="3"/>
        <v>2.5428825571600228E-2</v>
      </c>
      <c r="I60" s="2"/>
    </row>
    <row r="61" spans="1:9" ht="25.5" x14ac:dyDescent="0.25">
      <c r="A61" s="2"/>
      <c r="B61" s="3" t="s">
        <v>85</v>
      </c>
      <c r="C61" s="4">
        <v>505284790.43000001</v>
      </c>
      <c r="D61" s="4">
        <v>33935419913.330002</v>
      </c>
      <c r="E61" s="103">
        <f t="shared" si="1"/>
        <v>1.4889598882833379</v>
      </c>
      <c r="F61" s="4"/>
      <c r="G61" s="4">
        <v>131691311818.17999</v>
      </c>
      <c r="H61" s="2">
        <f t="shared" si="3"/>
        <v>0.38368878208732782</v>
      </c>
      <c r="I61" s="2"/>
    </row>
    <row r="62" spans="1:9" ht="38.25" x14ac:dyDescent="0.25">
      <c r="A62" s="2"/>
      <c r="B62" s="3" t="s">
        <v>86</v>
      </c>
      <c r="C62" s="4">
        <v>210082836.02000001</v>
      </c>
      <c r="D62" s="4">
        <v>16123303969.860001</v>
      </c>
      <c r="E62" s="103">
        <f t="shared" si="1"/>
        <v>1.3029763404120958</v>
      </c>
      <c r="F62" s="4"/>
      <c r="G62" s="4">
        <v>77179584325.539993</v>
      </c>
      <c r="H62" s="2">
        <f t="shared" si="3"/>
        <v>0.27220000969930092</v>
      </c>
      <c r="I62" s="2"/>
    </row>
    <row r="63" spans="1:9" ht="38.25" x14ac:dyDescent="0.25">
      <c r="A63" s="2"/>
      <c r="B63" s="3" t="s">
        <v>87</v>
      </c>
      <c r="C63" s="4">
        <v>34702543.490000002</v>
      </c>
      <c r="D63" s="4">
        <v>8718300803.3199997</v>
      </c>
      <c r="E63" s="103">
        <f t="shared" si="1"/>
        <v>0.39804251164154592</v>
      </c>
      <c r="F63" s="4"/>
      <c r="G63" s="4">
        <v>41066019695.650002</v>
      </c>
      <c r="H63" s="2">
        <f t="shared" si="3"/>
        <v>8.450427810435189E-2</v>
      </c>
      <c r="I63" s="2"/>
    </row>
    <row r="64" spans="1:9" ht="25.5" x14ac:dyDescent="0.25">
      <c r="A64" s="2"/>
      <c r="B64" s="3" t="s">
        <v>88</v>
      </c>
      <c r="C64" s="4">
        <v>116435441.48999999</v>
      </c>
      <c r="D64" s="4">
        <v>25362821247.130001</v>
      </c>
      <c r="E64" s="103">
        <f t="shared" si="1"/>
        <v>0.45907921818112235</v>
      </c>
      <c r="F64" s="4"/>
      <c r="G64" s="4">
        <v>100495630962.25999</v>
      </c>
      <c r="H64" s="2">
        <f t="shared" si="3"/>
        <v>0.11586119752183657</v>
      </c>
      <c r="I64" s="2"/>
    </row>
    <row r="65" spans="1:9" ht="38.25" x14ac:dyDescent="0.25">
      <c r="A65" s="2"/>
      <c r="B65" s="3" t="s">
        <v>89</v>
      </c>
      <c r="C65" s="4">
        <v>94762298.780000001</v>
      </c>
      <c r="D65" s="4">
        <v>18449090661.150002</v>
      </c>
      <c r="E65" s="103">
        <f t="shared" si="1"/>
        <v>0.51364211125890313</v>
      </c>
      <c r="F65" s="4"/>
      <c r="G65" s="4">
        <v>72200836088.320007</v>
      </c>
      <c r="H65" s="2">
        <f t="shared" si="3"/>
        <v>0.13124820142537072</v>
      </c>
      <c r="I65" s="2"/>
    </row>
    <row r="66" spans="1:9" ht="38.25" x14ac:dyDescent="0.25">
      <c r="A66" s="2"/>
      <c r="B66" s="3" t="s">
        <v>90</v>
      </c>
      <c r="C66" s="4">
        <v>52440855.100000001</v>
      </c>
      <c r="D66" s="4">
        <v>8924030134.75</v>
      </c>
      <c r="E66" s="103">
        <f t="shared" si="1"/>
        <v>0.58763646366226763</v>
      </c>
      <c r="F66" s="4"/>
      <c r="G66" s="4">
        <v>38372956042.139999</v>
      </c>
      <c r="H66" s="2">
        <f t="shared" si="3"/>
        <v>0.13666097301029159</v>
      </c>
      <c r="I66" s="2"/>
    </row>
    <row r="67" spans="1:9" ht="38.25" x14ac:dyDescent="0.25">
      <c r="A67" s="2"/>
      <c r="B67" s="3" t="s">
        <v>91</v>
      </c>
      <c r="C67" s="4">
        <v>1866827914.97</v>
      </c>
      <c r="D67" s="4">
        <v>189351772225.01999</v>
      </c>
      <c r="E67" s="103">
        <f t="shared" si="1"/>
        <v>0.98590464352851026</v>
      </c>
      <c r="F67" s="4"/>
      <c r="G67" s="4">
        <v>811049176687.82996</v>
      </c>
      <c r="H67" s="2">
        <f t="shared" si="3"/>
        <v>0.23017444177599303</v>
      </c>
      <c r="I67" s="2"/>
    </row>
    <row r="68" spans="1:9" ht="38.25" x14ac:dyDescent="0.25">
      <c r="A68" s="2"/>
      <c r="B68" s="3" t="s">
        <v>92</v>
      </c>
      <c r="C68" s="4">
        <v>15580611.460000001</v>
      </c>
      <c r="D68" s="4">
        <v>5808801831.2799997</v>
      </c>
      <c r="E68" s="103">
        <f t="shared" ref="E68:E99" si="4">C68*100/D68</f>
        <v>0.26822418654565688</v>
      </c>
      <c r="F68" s="4"/>
      <c r="G68" s="4">
        <v>29040545049.720001</v>
      </c>
      <c r="H68" s="2">
        <f t="shared" si="3"/>
        <v>5.3651236343273186E-2</v>
      </c>
      <c r="I68" s="2"/>
    </row>
    <row r="69" spans="1:9" ht="38.25" x14ac:dyDescent="0.25">
      <c r="A69" s="2"/>
      <c r="B69" s="3" t="s">
        <v>93</v>
      </c>
      <c r="C69" s="4">
        <v>623542490.42999995</v>
      </c>
      <c r="D69" s="4">
        <v>56943213286.300003</v>
      </c>
      <c r="E69" s="103">
        <f t="shared" si="4"/>
        <v>1.0950251214221842</v>
      </c>
      <c r="F69" s="4"/>
      <c r="G69" s="4">
        <v>176083082720.85001</v>
      </c>
      <c r="H69" s="2">
        <f t="shared" si="3"/>
        <v>0.35411834049868451</v>
      </c>
      <c r="I69" s="2"/>
    </row>
    <row r="70" spans="1:9" ht="38.25" x14ac:dyDescent="0.25">
      <c r="A70" s="2"/>
      <c r="B70" s="3" t="s">
        <v>94</v>
      </c>
      <c r="C70" s="4">
        <v>169363772.81999999</v>
      </c>
      <c r="D70" s="4">
        <v>17440418768</v>
      </c>
      <c r="E70" s="103">
        <f t="shared" si="4"/>
        <v>0.97109923260989439</v>
      </c>
      <c r="F70" s="4"/>
      <c r="G70" s="4">
        <v>136618831055.10001</v>
      </c>
      <c r="H70" s="2">
        <f t="shared" si="3"/>
        <v>0.12396810272201317</v>
      </c>
      <c r="I70" s="2"/>
    </row>
    <row r="71" spans="1:9" ht="38.25" x14ac:dyDescent="0.25">
      <c r="A71" s="2"/>
      <c r="B71" s="3" t="s">
        <v>95</v>
      </c>
      <c r="C71" s="4">
        <v>275661421.85000002</v>
      </c>
      <c r="D71" s="4">
        <v>35366658966.82</v>
      </c>
      <c r="E71" s="103">
        <f t="shared" si="4"/>
        <v>0.77943868576508113</v>
      </c>
      <c r="F71" s="4"/>
      <c r="G71" s="4">
        <v>125909075700.81</v>
      </c>
      <c r="H71" s="2">
        <f t="shared" si="3"/>
        <v>0.21893689578425415</v>
      </c>
      <c r="I71" s="2"/>
    </row>
    <row r="72" spans="1:9" ht="51" x14ac:dyDescent="0.25">
      <c r="A72" s="2"/>
      <c r="B72" s="3" t="s">
        <v>96</v>
      </c>
      <c r="C72" s="4">
        <v>506498496.89999998</v>
      </c>
      <c r="D72" s="4">
        <v>44796934631.080002</v>
      </c>
      <c r="E72" s="103">
        <f t="shared" si="4"/>
        <v>1.1306543652399659</v>
      </c>
      <c r="F72" s="4"/>
      <c r="G72" s="4">
        <v>228148618415.98999</v>
      </c>
      <c r="H72" s="2">
        <f t="shared" si="3"/>
        <v>0.22200375370079453</v>
      </c>
      <c r="I72" s="2"/>
    </row>
    <row r="73" spans="1:9" ht="51" x14ac:dyDescent="0.25">
      <c r="A73" s="2"/>
      <c r="B73" s="3" t="s">
        <v>97</v>
      </c>
      <c r="C73" s="4">
        <v>276181121.50999999</v>
      </c>
      <c r="D73" s="4">
        <v>28995744741.540001</v>
      </c>
      <c r="E73" s="103">
        <f t="shared" si="4"/>
        <v>0.95248845639869451</v>
      </c>
      <c r="F73" s="4"/>
      <c r="G73" s="4">
        <v>115249023745.36</v>
      </c>
      <c r="H73" s="2">
        <f t="shared" si="3"/>
        <v>0.23963857786788345</v>
      </c>
      <c r="I73" s="2"/>
    </row>
    <row r="74" spans="1:9" ht="38.25" x14ac:dyDescent="0.25">
      <c r="A74" s="2"/>
      <c r="B74" s="3" t="s">
        <v>98</v>
      </c>
      <c r="C74" s="4">
        <v>1075472700.3299999</v>
      </c>
      <c r="D74" s="4">
        <v>191753794883.39999</v>
      </c>
      <c r="E74" s="103">
        <f t="shared" si="4"/>
        <v>0.56086123405482757</v>
      </c>
      <c r="F74" s="4"/>
      <c r="G74" s="4">
        <v>830326898043.19995</v>
      </c>
      <c r="H74" s="2">
        <f t="shared" si="3"/>
        <v>0.12952401070765332</v>
      </c>
      <c r="I74" s="2"/>
    </row>
    <row r="75" spans="1:9" ht="38.25" x14ac:dyDescent="0.25">
      <c r="A75" s="2"/>
      <c r="B75" s="3" t="s">
        <v>99</v>
      </c>
      <c r="C75" s="4">
        <v>7338221.5499999998</v>
      </c>
      <c r="D75" s="4">
        <v>7166957459.8699999</v>
      </c>
      <c r="E75" s="103">
        <f t="shared" si="4"/>
        <v>0.10238963452886334</v>
      </c>
      <c r="F75" s="4"/>
      <c r="G75" s="4">
        <v>46148879740.110001</v>
      </c>
      <c r="H75" s="2">
        <f t="shared" si="3"/>
        <v>1.5901191082699311E-2</v>
      </c>
      <c r="I75" s="2"/>
    </row>
    <row r="76" spans="1:9" ht="38.25" x14ac:dyDescent="0.25">
      <c r="A76" s="2"/>
      <c r="B76" s="3" t="s">
        <v>100</v>
      </c>
      <c r="C76" s="4">
        <v>3138558.07</v>
      </c>
      <c r="D76" s="4">
        <v>2096867686.5599999</v>
      </c>
      <c r="E76" s="103">
        <f t="shared" si="4"/>
        <v>0.14967840317807257</v>
      </c>
      <c r="F76" s="4"/>
      <c r="G76" s="4">
        <v>19662904831.950001</v>
      </c>
      <c r="H76" s="2">
        <f t="shared" si="3"/>
        <v>1.5961823020676974E-2</v>
      </c>
      <c r="I76" s="2"/>
    </row>
    <row r="77" spans="1:9" ht="25.5" x14ac:dyDescent="0.25">
      <c r="A77" s="2"/>
      <c r="B77" s="3" t="s">
        <v>101</v>
      </c>
      <c r="C77" s="4">
        <v>24579683.920000002</v>
      </c>
      <c r="D77" s="4">
        <v>14077716536.280001</v>
      </c>
      <c r="E77" s="103">
        <f t="shared" si="4"/>
        <v>0.17459993498700691</v>
      </c>
      <c r="F77" s="4"/>
      <c r="G77" s="4">
        <v>80073342963.880005</v>
      </c>
      <c r="H77" s="2">
        <f t="shared" si="3"/>
        <v>3.0696462780488085E-2</v>
      </c>
      <c r="I77" s="2"/>
    </row>
    <row r="78" spans="1:9" ht="38.25" x14ac:dyDescent="0.25">
      <c r="A78" s="2"/>
      <c r="B78" s="3" t="s">
        <v>102</v>
      </c>
      <c r="C78" s="4">
        <v>188603562.97</v>
      </c>
      <c r="D78" s="4">
        <v>40151161603.370003</v>
      </c>
      <c r="E78" s="103">
        <f t="shared" si="4"/>
        <v>0.46973376469927575</v>
      </c>
      <c r="F78" s="4"/>
      <c r="G78" s="4">
        <v>173412478253.48001</v>
      </c>
      <c r="H78" s="2">
        <f t="shared" si="3"/>
        <v>0.10876008743402821</v>
      </c>
      <c r="I78" s="2"/>
    </row>
    <row r="79" spans="1:9" ht="25.5" x14ac:dyDescent="0.25">
      <c r="A79" s="2"/>
      <c r="B79" s="3" t="s">
        <v>103</v>
      </c>
      <c r="C79" s="4">
        <v>242339625.96000001</v>
      </c>
      <c r="D79" s="4">
        <v>27133599000.59</v>
      </c>
      <c r="E79" s="103">
        <f t="shared" si="4"/>
        <v>0.89313483977827823</v>
      </c>
      <c r="F79" s="4"/>
      <c r="G79" s="4">
        <v>104440056255.28</v>
      </c>
      <c r="H79" s="2">
        <f t="shared" si="3"/>
        <v>0.23203705038960895</v>
      </c>
      <c r="I79" s="2"/>
    </row>
    <row r="80" spans="1:9" ht="38.25" x14ac:dyDescent="0.25">
      <c r="A80" s="2"/>
      <c r="B80" s="3" t="s">
        <v>104</v>
      </c>
      <c r="C80" s="4">
        <v>88166168.629999995</v>
      </c>
      <c r="D80" s="4">
        <v>27187359933.200001</v>
      </c>
      <c r="E80" s="103">
        <f t="shared" si="4"/>
        <v>0.3242910265896593</v>
      </c>
      <c r="F80" s="4"/>
      <c r="G80" s="4">
        <v>102590987520.09</v>
      </c>
      <c r="H80" s="2">
        <f t="shared" si="3"/>
        <v>8.5939487240762502E-2</v>
      </c>
      <c r="I80" s="2"/>
    </row>
    <row r="81" spans="1:9" ht="38.25" x14ac:dyDescent="0.25">
      <c r="A81" s="2"/>
      <c r="B81" s="3" t="s">
        <v>105</v>
      </c>
      <c r="C81" s="4">
        <v>326419061.82999998</v>
      </c>
      <c r="D81" s="4">
        <v>29758111062.830002</v>
      </c>
      <c r="E81" s="103">
        <f t="shared" si="4"/>
        <v>1.0969078687179195</v>
      </c>
      <c r="F81" s="4"/>
      <c r="G81" s="4">
        <v>102986279389.07001</v>
      </c>
      <c r="H81" s="2">
        <f t="shared" si="3"/>
        <v>0.31695393188914739</v>
      </c>
      <c r="I81" s="2"/>
    </row>
    <row r="82" spans="1:9" ht="25.5" x14ac:dyDescent="0.25">
      <c r="A82" s="2"/>
      <c r="B82" s="3" t="s">
        <v>106</v>
      </c>
      <c r="C82" s="4">
        <v>82910174.540000007</v>
      </c>
      <c r="D82" s="4">
        <v>15356716347.290001</v>
      </c>
      <c r="E82" s="103">
        <f t="shared" si="4"/>
        <v>0.53989520067309937</v>
      </c>
      <c r="F82" s="4"/>
      <c r="G82" s="4">
        <v>66551499222.449997</v>
      </c>
      <c r="H82" s="2">
        <f t="shared" si="3"/>
        <v>0.12458047603536435</v>
      </c>
      <c r="I82" s="2"/>
    </row>
    <row r="83" spans="1:9" ht="25.5" x14ac:dyDescent="0.25">
      <c r="A83" s="2"/>
      <c r="B83" s="3" t="s">
        <v>107</v>
      </c>
      <c r="C83" s="4">
        <v>56632815.899999999</v>
      </c>
      <c r="D83" s="4">
        <v>12201666309.6</v>
      </c>
      <c r="E83" s="103">
        <f t="shared" si="4"/>
        <v>0.46414001549478989</v>
      </c>
      <c r="F83" s="4"/>
      <c r="G83" s="4">
        <v>51200927726.550003</v>
      </c>
      <c r="H83" s="2">
        <f t="shared" si="3"/>
        <v>0.1106089643579511</v>
      </c>
      <c r="I83" s="2"/>
    </row>
    <row r="84" spans="1:9" ht="38.25" x14ac:dyDescent="0.25">
      <c r="A84" s="2"/>
      <c r="B84" s="3" t="s">
        <v>108</v>
      </c>
      <c r="C84" s="4">
        <v>9890721.6600000001</v>
      </c>
      <c r="D84" s="4">
        <v>1190007317.0599999</v>
      </c>
      <c r="E84" s="103">
        <f t="shared" si="4"/>
        <v>0.83114797011801156</v>
      </c>
      <c r="F84" s="4"/>
      <c r="G84" s="4">
        <v>15050000017.43</v>
      </c>
      <c r="H84" s="2">
        <f t="shared" si="3"/>
        <v>6.5719080721230325E-2</v>
      </c>
      <c r="I84" s="2"/>
    </row>
    <row r="85" spans="1:9" ht="38.25" x14ac:dyDescent="0.25">
      <c r="A85" s="2"/>
      <c r="B85" s="3" t="s">
        <v>109</v>
      </c>
      <c r="C85" s="4">
        <v>13163563.109999999</v>
      </c>
      <c r="D85" s="4">
        <v>4622254490.0900002</v>
      </c>
      <c r="E85" s="103">
        <f t="shared" si="4"/>
        <v>0.28478663687216604</v>
      </c>
      <c r="F85" s="4"/>
      <c r="G85" s="4">
        <v>24002299828.689999</v>
      </c>
      <c r="H85" s="2">
        <f t="shared" si="3"/>
        <v>5.4842924236224923E-2</v>
      </c>
      <c r="I85" s="2"/>
    </row>
    <row r="86" spans="1:9" ht="38.25" x14ac:dyDescent="0.25">
      <c r="A86" s="2"/>
      <c r="B86" s="3" t="s">
        <v>110</v>
      </c>
      <c r="C86" s="4">
        <v>32290542.190000001</v>
      </c>
      <c r="D86" s="4">
        <v>10811377136.66</v>
      </c>
      <c r="E86" s="103">
        <f t="shared" si="4"/>
        <v>0.29867186928949963</v>
      </c>
      <c r="F86" s="4"/>
      <c r="G86" s="4">
        <v>44207242294.220001</v>
      </c>
      <c r="H86" s="2">
        <f t="shared" si="3"/>
        <v>7.3043556924657832E-2</v>
      </c>
      <c r="I86" s="2"/>
    </row>
    <row r="87" spans="1:9" ht="63.75" x14ac:dyDescent="0.25">
      <c r="A87" s="2"/>
      <c r="B87" s="3" t="s">
        <v>111</v>
      </c>
      <c r="C87" s="4">
        <v>728493813.00999999</v>
      </c>
      <c r="D87" s="4">
        <v>108523711292.52</v>
      </c>
      <c r="E87" s="103">
        <f t="shared" si="4"/>
        <v>0.67127617027985975</v>
      </c>
      <c r="F87" s="4"/>
      <c r="G87" s="4">
        <v>694488748518.89001</v>
      </c>
      <c r="H87" s="2">
        <f t="shared" si="3"/>
        <v>0.10489641690576432</v>
      </c>
      <c r="I87" s="2"/>
    </row>
    <row r="88" spans="1:9" ht="38.25" x14ac:dyDescent="0.25">
      <c r="A88" s="2"/>
      <c r="B88" s="3" t="s">
        <v>112</v>
      </c>
      <c r="C88" s="4"/>
      <c r="D88" s="4">
        <v>18439550393.66</v>
      </c>
      <c r="E88" s="103">
        <f t="shared" si="4"/>
        <v>0</v>
      </c>
      <c r="F88" s="4"/>
      <c r="G88" s="4">
        <v>167696607766.82999</v>
      </c>
      <c r="H88" s="2">
        <f t="shared" si="3"/>
        <v>0</v>
      </c>
      <c r="I88" s="2"/>
    </row>
    <row r="89" spans="1:9" ht="38.25" x14ac:dyDescent="0.25">
      <c r="A89" s="2"/>
      <c r="B89" s="3" t="s">
        <v>113</v>
      </c>
      <c r="C89" s="4">
        <v>157291682.88999999</v>
      </c>
      <c r="D89" s="4">
        <v>24984593545.849998</v>
      </c>
      <c r="E89" s="103">
        <f t="shared" si="4"/>
        <v>0.62955469978468592</v>
      </c>
      <c r="F89" s="4"/>
      <c r="G89" s="4">
        <v>86553558666.190002</v>
      </c>
      <c r="H89" s="2">
        <f t="shared" ref="H89:H99" si="5">C89*100/G89</f>
        <v>0.18172757459531477</v>
      </c>
      <c r="I89" s="2"/>
    </row>
    <row r="90" spans="1:9" ht="38.25" x14ac:dyDescent="0.25">
      <c r="A90" s="2"/>
      <c r="B90" s="3" t="s">
        <v>114</v>
      </c>
      <c r="C90" s="4">
        <v>220247440.68000001</v>
      </c>
      <c r="D90" s="4">
        <v>22412713240.189999</v>
      </c>
      <c r="E90" s="103">
        <f t="shared" si="4"/>
        <v>0.98268977218276721</v>
      </c>
      <c r="F90" s="4"/>
      <c r="G90" s="4">
        <v>71910374943.020004</v>
      </c>
      <c r="H90" s="2">
        <f t="shared" si="5"/>
        <v>0.30628047879672243</v>
      </c>
      <c r="I90" s="2"/>
    </row>
    <row r="91" spans="1:9" ht="25.5" x14ac:dyDescent="0.25">
      <c r="A91" s="2"/>
      <c r="B91" s="3" t="s">
        <v>115</v>
      </c>
      <c r="C91" s="4">
        <v>59832490.159999996</v>
      </c>
      <c r="D91" s="4">
        <v>10617545016.799999</v>
      </c>
      <c r="E91" s="103">
        <f t="shared" si="4"/>
        <v>0.56352471371986512</v>
      </c>
      <c r="F91" s="4"/>
      <c r="G91" s="4">
        <v>44035453776.900002</v>
      </c>
      <c r="H91" s="2">
        <f t="shared" si="5"/>
        <v>0.13587344975058885</v>
      </c>
      <c r="I91" s="2"/>
    </row>
    <row r="92" spans="1:9" ht="38.25" x14ac:dyDescent="0.25">
      <c r="A92" s="2"/>
      <c r="B92" s="3" t="s">
        <v>116</v>
      </c>
      <c r="C92" s="4">
        <v>75088585.920000002</v>
      </c>
      <c r="D92" s="4">
        <v>10438028205.879999</v>
      </c>
      <c r="E92" s="103">
        <f t="shared" si="4"/>
        <v>0.71937519653089976</v>
      </c>
      <c r="F92" s="4"/>
      <c r="G92" s="4">
        <v>57716586638.370003</v>
      </c>
      <c r="H92" s="2">
        <f t="shared" si="5"/>
        <v>0.13009879879154373</v>
      </c>
      <c r="I92" s="2"/>
    </row>
    <row r="93" spans="1:9" ht="38.25" x14ac:dyDescent="0.25">
      <c r="A93" s="2"/>
      <c r="B93" s="3" t="s">
        <v>117</v>
      </c>
      <c r="C93" s="4">
        <v>103239056.06999999</v>
      </c>
      <c r="D93" s="4">
        <v>5102509716.1000004</v>
      </c>
      <c r="E93" s="103">
        <f t="shared" si="4"/>
        <v>2.0232995489307695</v>
      </c>
      <c r="F93" s="4"/>
      <c r="G93" s="4">
        <v>24317019289.700001</v>
      </c>
      <c r="H93" s="2">
        <f t="shared" si="5"/>
        <v>0.42455473197625471</v>
      </c>
      <c r="I93" s="2"/>
    </row>
    <row r="94" spans="1:9" ht="38.25" x14ac:dyDescent="0.25">
      <c r="A94" s="2"/>
      <c r="B94" s="3" t="s">
        <v>118</v>
      </c>
      <c r="C94" s="4">
        <v>88342424.629999995</v>
      </c>
      <c r="D94" s="4">
        <v>12060576054.299999</v>
      </c>
      <c r="E94" s="103">
        <f t="shared" si="4"/>
        <v>0.73248926280352067</v>
      </c>
      <c r="F94" s="4"/>
      <c r="G94" s="4">
        <v>207015627213.09</v>
      </c>
      <c r="H94" s="2">
        <f t="shared" si="5"/>
        <v>4.2674278178557692E-2</v>
      </c>
      <c r="I94" s="2"/>
    </row>
    <row r="95" spans="1:9" ht="38.25" x14ac:dyDescent="0.25">
      <c r="A95" s="2"/>
      <c r="B95" s="3" t="s">
        <v>119</v>
      </c>
      <c r="C95" s="4">
        <v>5598698.0599999996</v>
      </c>
      <c r="D95" s="4">
        <v>1814158964.5</v>
      </c>
      <c r="E95" s="103">
        <f t="shared" si="4"/>
        <v>0.30861121707397104</v>
      </c>
      <c r="F95" s="4"/>
      <c r="G95" s="4">
        <v>8906579118.8199997</v>
      </c>
      <c r="H95" s="2">
        <f t="shared" si="5"/>
        <v>6.286025179038382E-2</v>
      </c>
      <c r="I95" s="2"/>
    </row>
    <row r="96" spans="1:9" ht="38.25" x14ac:dyDescent="0.25">
      <c r="A96" s="2"/>
      <c r="B96" s="3" t="s">
        <v>120</v>
      </c>
      <c r="C96" s="4">
        <v>18853434.600000001</v>
      </c>
      <c r="D96" s="4">
        <v>2654036155.2399998</v>
      </c>
      <c r="E96" s="103">
        <f t="shared" si="4"/>
        <v>0.71036841614899249</v>
      </c>
      <c r="F96" s="4"/>
      <c r="G96" s="4">
        <v>26336941105.970001</v>
      </c>
      <c r="H96" s="2">
        <f t="shared" si="5"/>
        <v>7.158551376236455E-2</v>
      </c>
      <c r="I96" s="2"/>
    </row>
    <row r="97" spans="1:9" ht="38.25" x14ac:dyDescent="0.25">
      <c r="A97" s="2"/>
      <c r="B97" s="3" t="s">
        <v>121</v>
      </c>
      <c r="C97" s="4">
        <v>143020780.80000001</v>
      </c>
      <c r="D97" s="4">
        <v>17847960639.23</v>
      </c>
      <c r="E97" s="103">
        <f t="shared" si="4"/>
        <v>0.80132841892108886</v>
      </c>
      <c r="F97" s="4"/>
      <c r="G97" s="4">
        <v>111153205796.46001</v>
      </c>
      <c r="H97" s="2">
        <f t="shared" si="5"/>
        <v>0.12866995582825999</v>
      </c>
      <c r="I97" s="2"/>
    </row>
    <row r="98" spans="1:9" ht="25.5" x14ac:dyDescent="0.25">
      <c r="A98" s="2"/>
      <c r="B98" s="3" t="s">
        <v>122</v>
      </c>
      <c r="C98" s="4">
        <v>28375621.760000002</v>
      </c>
      <c r="D98" s="4">
        <v>5001116861.2799997</v>
      </c>
      <c r="E98" s="103">
        <f t="shared" si="4"/>
        <v>0.56738569697684416</v>
      </c>
      <c r="F98" s="4"/>
      <c r="G98" s="4">
        <v>21244823963.810001</v>
      </c>
      <c r="H98" s="2">
        <f t="shared" si="5"/>
        <v>0.13356487118150343</v>
      </c>
      <c r="I98" s="2"/>
    </row>
    <row r="99" spans="1:9" ht="38.25" x14ac:dyDescent="0.25">
      <c r="A99" s="2"/>
      <c r="B99" s="3" t="s">
        <v>123</v>
      </c>
      <c r="C99" s="4">
        <v>114645159.04000001</v>
      </c>
      <c r="D99" s="4">
        <v>12846843777.950001</v>
      </c>
      <c r="E99" s="103">
        <f t="shared" si="4"/>
        <v>0.89239941748785068</v>
      </c>
      <c r="F99" s="4"/>
      <c r="G99" s="4">
        <v>89908381832.649994</v>
      </c>
      <c r="H99" s="2">
        <f t="shared" si="5"/>
        <v>0.12751331600361082</v>
      </c>
      <c r="I99" s="2"/>
    </row>
    <row r="100" spans="1:9" ht="25.5" x14ac:dyDescent="0.25">
      <c r="A100" s="2"/>
      <c r="B100" s="3" t="s">
        <v>124</v>
      </c>
      <c r="C100" s="4"/>
      <c r="D100" s="4"/>
      <c r="E100" s="4"/>
      <c r="F100" s="4"/>
      <c r="G100" s="4"/>
      <c r="H100" s="2"/>
      <c r="I100" s="2"/>
    </row>
  </sheetData>
  <conditionalFormatting sqref="H6:H99">
    <cfRule type="cellIs" dxfId="34" priority="2" operator="greaterThan">
      <formula>0.657016704</formula>
    </cfRule>
  </conditionalFormatting>
  <conditionalFormatting sqref="E6:E99">
    <cfRule type="cellIs" dxfId="33" priority="1" operator="greaterThan">
      <formula>1.6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D2" sqref="D2:F2"/>
    </sheetView>
  </sheetViews>
  <sheetFormatPr defaultRowHeight="15" x14ac:dyDescent="0.25"/>
  <cols>
    <col min="1" max="1" width="11.42578125" customWidth="1"/>
    <col min="2" max="2" width="12.5703125" customWidth="1"/>
    <col min="3" max="3" width="19.5703125" customWidth="1"/>
    <col min="4" max="4" width="23.42578125" customWidth="1"/>
    <col min="5" max="5" width="25.140625" customWidth="1"/>
    <col min="6" max="6" width="19.5703125" customWidth="1"/>
    <col min="7" max="7" width="18" customWidth="1"/>
    <col min="8" max="8" width="16.5703125" customWidth="1"/>
    <col min="9" max="9" width="14.85546875" customWidth="1"/>
  </cols>
  <sheetData>
    <row r="1" spans="1:9" ht="35.25" customHeight="1" x14ac:dyDescent="0.25">
      <c r="A1" s="70" t="s">
        <v>131</v>
      </c>
      <c r="B1" s="78" t="s">
        <v>126</v>
      </c>
      <c r="C1" s="64"/>
      <c r="D1" s="64"/>
      <c r="E1" s="64"/>
      <c r="F1" s="64"/>
      <c r="G1" s="41"/>
      <c r="H1" s="41"/>
      <c r="I1" s="41"/>
    </row>
    <row r="2" spans="1:9" ht="42" customHeight="1" thickBot="1" x14ac:dyDescent="0.4">
      <c r="A2" s="77" t="s">
        <v>133</v>
      </c>
      <c r="B2" s="115" t="s">
        <v>169</v>
      </c>
      <c r="C2" s="75" t="s">
        <v>168</v>
      </c>
      <c r="D2" s="129" t="s">
        <v>176</v>
      </c>
      <c r="E2" s="128" t="s">
        <v>178</v>
      </c>
      <c r="F2" s="87" t="s">
        <v>155</v>
      </c>
      <c r="G2" s="75" t="s">
        <v>163</v>
      </c>
      <c r="H2" s="131" t="s">
        <v>149</v>
      </c>
      <c r="I2" s="76"/>
    </row>
    <row r="3" spans="1:9" ht="15.75" thickBot="1" x14ac:dyDescent="0.3">
      <c r="A3" s="111"/>
      <c r="B3" s="134" t="s">
        <v>162</v>
      </c>
      <c r="C3" s="112">
        <v>51568221.710000001</v>
      </c>
      <c r="D3" s="4">
        <v>3818402689.9400001</v>
      </c>
      <c r="E3" s="133">
        <f>C3*100/D3</f>
        <v>1.35051815896375</v>
      </c>
      <c r="F3" s="112"/>
      <c r="G3" s="130">
        <v>22261125668.82</v>
      </c>
      <c r="H3" s="114">
        <f>C3*100/G3</f>
        <v>0.23165145589303654</v>
      </c>
      <c r="I3" s="112"/>
    </row>
    <row r="4" spans="1:9" ht="38.25" x14ac:dyDescent="0.25">
      <c r="A4" s="2"/>
      <c r="B4" s="116" t="s">
        <v>129</v>
      </c>
      <c r="C4" s="4">
        <v>51568221.710000001</v>
      </c>
      <c r="D4" s="4">
        <v>3818402689.9400001</v>
      </c>
      <c r="E4" s="132">
        <f>C4*100/D4</f>
        <v>1.35051815896375</v>
      </c>
      <c r="F4" s="4"/>
      <c r="G4" s="4">
        <v>22261125668.82</v>
      </c>
      <c r="H4" s="33">
        <f>C4*100/G4</f>
        <v>0.23165145589303654</v>
      </c>
      <c r="I4" s="2"/>
    </row>
    <row r="5" spans="1:9" ht="51" x14ac:dyDescent="0.25">
      <c r="A5" s="2"/>
      <c r="B5" s="42" t="s">
        <v>29</v>
      </c>
      <c r="C5" s="43"/>
      <c r="D5" s="4">
        <v>3818402689.9400001</v>
      </c>
      <c r="E5" s="132">
        <f>C5*100/D5</f>
        <v>0</v>
      </c>
      <c r="F5" s="43"/>
      <c r="G5" s="4">
        <v>11551747035.370001</v>
      </c>
      <c r="H5" s="2">
        <f>C5*100/G5</f>
        <v>0</v>
      </c>
      <c r="I5" s="2"/>
    </row>
    <row r="6" spans="1:9" ht="38.25" x14ac:dyDescent="0.25">
      <c r="A6" s="2"/>
      <c r="B6" s="3" t="s">
        <v>30</v>
      </c>
      <c r="C6" s="4"/>
      <c r="D6" s="4"/>
      <c r="E6" s="4"/>
      <c r="F6" s="4"/>
      <c r="G6" s="4"/>
      <c r="H6" s="2">
        <v>0</v>
      </c>
      <c r="I6" s="2"/>
    </row>
    <row r="7" spans="1:9" ht="25.5" x14ac:dyDescent="0.25">
      <c r="A7" s="2"/>
      <c r="B7" s="3" t="s">
        <v>31</v>
      </c>
      <c r="C7" s="4"/>
      <c r="D7" s="4"/>
      <c r="E7" s="4"/>
      <c r="F7" s="4"/>
      <c r="G7" s="4"/>
      <c r="H7" s="2">
        <v>0</v>
      </c>
      <c r="I7" s="2"/>
    </row>
    <row r="8" spans="1:9" ht="38.25" x14ac:dyDescent="0.25">
      <c r="A8" s="2"/>
      <c r="B8" s="3" t="s">
        <v>32</v>
      </c>
      <c r="C8" s="4"/>
      <c r="D8" s="4"/>
      <c r="E8" s="4"/>
      <c r="F8" s="4"/>
      <c r="G8" s="4"/>
      <c r="H8" s="2">
        <v>0</v>
      </c>
      <c r="I8" s="2"/>
    </row>
    <row r="9" spans="1:9" ht="38.25" x14ac:dyDescent="0.25">
      <c r="A9" s="2"/>
      <c r="B9" s="3" t="s">
        <v>33</v>
      </c>
      <c r="C9" s="4"/>
      <c r="D9" s="4"/>
      <c r="E9" s="4"/>
      <c r="F9" s="4"/>
      <c r="G9" s="4"/>
      <c r="H9" s="2">
        <v>0</v>
      </c>
      <c r="I9" s="2"/>
    </row>
    <row r="10" spans="1:9" ht="38.25" x14ac:dyDescent="0.25">
      <c r="A10" s="2"/>
      <c r="B10" s="3" t="s">
        <v>34</v>
      </c>
      <c r="C10" s="4"/>
      <c r="D10" s="4"/>
      <c r="E10" s="4"/>
      <c r="F10" s="4"/>
      <c r="G10" s="4"/>
      <c r="H10" s="2">
        <v>0</v>
      </c>
      <c r="I10" s="2"/>
    </row>
    <row r="11" spans="1:9" ht="25.5" x14ac:dyDescent="0.25">
      <c r="A11" s="2"/>
      <c r="B11" s="3" t="s">
        <v>35</v>
      </c>
      <c r="C11" s="4"/>
      <c r="D11" s="4"/>
      <c r="E11" s="4"/>
      <c r="F11" s="4"/>
      <c r="G11" s="4"/>
      <c r="H11" s="2">
        <v>0</v>
      </c>
      <c r="I11" s="2"/>
    </row>
    <row r="12" spans="1:9" ht="38.25" x14ac:dyDescent="0.25">
      <c r="A12" s="2"/>
      <c r="B12" s="3" t="s">
        <v>36</v>
      </c>
      <c r="C12" s="4"/>
      <c r="D12" s="4"/>
      <c r="E12" s="4"/>
      <c r="F12" s="4"/>
      <c r="G12" s="4"/>
      <c r="H12" s="2">
        <v>0</v>
      </c>
      <c r="I12" s="2"/>
    </row>
    <row r="13" spans="1:9" ht="38.25" x14ac:dyDescent="0.25">
      <c r="A13" s="2"/>
      <c r="B13" s="3" t="s">
        <v>37</v>
      </c>
      <c r="C13" s="4"/>
      <c r="D13" s="4"/>
      <c r="E13" s="4"/>
      <c r="F13" s="4"/>
      <c r="G13" s="4"/>
      <c r="H13" s="2">
        <v>0</v>
      </c>
      <c r="I13" s="2"/>
    </row>
    <row r="14" spans="1:9" ht="25.5" x14ac:dyDescent="0.25">
      <c r="A14" s="2"/>
      <c r="B14" s="3" t="s">
        <v>38</v>
      </c>
      <c r="C14" s="4"/>
      <c r="D14" s="4"/>
      <c r="E14" s="4"/>
      <c r="F14" s="4"/>
      <c r="G14" s="4"/>
      <c r="H14" s="2">
        <v>0</v>
      </c>
      <c r="I14" s="2"/>
    </row>
    <row r="15" spans="1:9" ht="25.5" x14ac:dyDescent="0.25">
      <c r="A15" s="2"/>
      <c r="B15" s="3" t="s">
        <v>39</v>
      </c>
      <c r="C15" s="4"/>
      <c r="D15" s="4"/>
      <c r="E15" s="4"/>
      <c r="F15" s="4"/>
      <c r="G15" s="4"/>
      <c r="H15" s="2">
        <v>0</v>
      </c>
      <c r="I15" s="2"/>
    </row>
    <row r="16" spans="1:9" ht="38.25" x14ac:dyDescent="0.25">
      <c r="A16" s="2"/>
      <c r="B16" s="3" t="s">
        <v>40</v>
      </c>
      <c r="C16" s="4"/>
      <c r="D16" s="4"/>
      <c r="E16" s="4"/>
      <c r="F16" s="4"/>
      <c r="G16" s="4"/>
      <c r="H16" s="2">
        <v>0</v>
      </c>
      <c r="I16" s="2"/>
    </row>
    <row r="17" spans="1:9" ht="25.5" x14ac:dyDescent="0.25">
      <c r="A17" s="2"/>
      <c r="B17" s="3" t="s">
        <v>41</v>
      </c>
      <c r="C17" s="4"/>
      <c r="D17" s="4"/>
      <c r="E17" s="4"/>
      <c r="F17" s="4"/>
      <c r="G17" s="4"/>
      <c r="H17" s="2">
        <v>0</v>
      </c>
      <c r="I17" s="2"/>
    </row>
    <row r="18" spans="1:9" ht="25.5" x14ac:dyDescent="0.25">
      <c r="A18" s="2"/>
      <c r="B18" s="3" t="s">
        <v>42</v>
      </c>
      <c r="C18" s="4"/>
      <c r="D18" s="4"/>
      <c r="E18" s="4"/>
      <c r="F18" s="4"/>
      <c r="G18" s="4"/>
      <c r="H18" s="2">
        <v>0</v>
      </c>
      <c r="I18" s="2"/>
    </row>
    <row r="19" spans="1:9" ht="38.25" x14ac:dyDescent="0.25">
      <c r="A19" s="2"/>
      <c r="B19" s="3" t="s">
        <v>43</v>
      </c>
      <c r="C19" s="4"/>
      <c r="D19" s="4"/>
      <c r="E19" s="4"/>
      <c r="F19" s="4"/>
      <c r="G19" s="4"/>
      <c r="H19" s="2">
        <v>0</v>
      </c>
      <c r="I19" s="2"/>
    </row>
    <row r="20" spans="1:9" ht="38.25" x14ac:dyDescent="0.25">
      <c r="A20" s="2"/>
      <c r="B20" s="3" t="s">
        <v>44</v>
      </c>
      <c r="C20" s="4"/>
      <c r="D20" s="4"/>
      <c r="E20" s="4"/>
      <c r="F20" s="4"/>
      <c r="G20" s="4"/>
      <c r="H20" s="2">
        <v>0</v>
      </c>
      <c r="I20" s="2"/>
    </row>
    <row r="21" spans="1:9" ht="25.5" x14ac:dyDescent="0.25">
      <c r="A21" s="2"/>
      <c r="B21" s="3" t="s">
        <v>45</v>
      </c>
      <c r="C21" s="4"/>
      <c r="D21" s="4"/>
      <c r="E21" s="4"/>
      <c r="F21" s="4"/>
      <c r="G21" s="4"/>
      <c r="H21" s="2">
        <v>0</v>
      </c>
      <c r="I21" s="2"/>
    </row>
    <row r="22" spans="1:9" ht="38.25" x14ac:dyDescent="0.25">
      <c r="A22" s="2"/>
      <c r="B22" s="3" t="s">
        <v>46</v>
      </c>
      <c r="C22" s="4"/>
      <c r="D22" s="4"/>
      <c r="E22" s="4"/>
      <c r="F22" s="4"/>
      <c r="G22" s="4"/>
      <c r="H22" s="2">
        <v>0</v>
      </c>
      <c r="I22" s="2"/>
    </row>
    <row r="23" spans="1:9" x14ac:dyDescent="0.25">
      <c r="A23" s="2"/>
      <c r="B23" s="3" t="s">
        <v>47</v>
      </c>
      <c r="C23" s="4"/>
      <c r="D23" s="4">
        <v>3818402689.9400001</v>
      </c>
      <c r="E23" s="4"/>
      <c r="F23" s="4"/>
      <c r="G23" s="4">
        <v>11551747035.370001</v>
      </c>
      <c r="H23" s="2">
        <f>C23*100/G23</f>
        <v>0</v>
      </c>
      <c r="I23" s="2"/>
    </row>
    <row r="24" spans="1:9" ht="25.5" x14ac:dyDescent="0.25">
      <c r="A24" s="2"/>
      <c r="B24" s="3" t="s">
        <v>48</v>
      </c>
      <c r="C24" s="4"/>
      <c r="D24" s="4"/>
      <c r="E24" s="4"/>
      <c r="F24" s="4"/>
      <c r="G24" s="4"/>
      <c r="H24" s="2">
        <v>0</v>
      </c>
      <c r="I24" s="2"/>
    </row>
    <row r="25" spans="1:9" ht="51" x14ac:dyDescent="0.25">
      <c r="A25" s="2"/>
      <c r="B25" s="3" t="s">
        <v>49</v>
      </c>
      <c r="C25" s="4">
        <v>51568221.710000001</v>
      </c>
      <c r="D25" s="4"/>
      <c r="E25" s="4"/>
      <c r="F25" s="4"/>
      <c r="G25" s="4">
        <v>10628550488.860001</v>
      </c>
      <c r="H25" s="2">
        <f>C25*100/G25</f>
        <v>0.48518583756129025</v>
      </c>
      <c r="I25" s="2"/>
    </row>
    <row r="26" spans="1:9" ht="38.25" x14ac:dyDescent="0.25">
      <c r="A26" s="2"/>
      <c r="B26" s="3" t="s">
        <v>50</v>
      </c>
      <c r="C26" s="4"/>
      <c r="D26" s="4"/>
      <c r="E26" s="4"/>
      <c r="F26" s="4"/>
      <c r="G26" s="4"/>
      <c r="H26" s="2">
        <v>0</v>
      </c>
      <c r="I26" s="2"/>
    </row>
    <row r="27" spans="1:9" ht="38.25" x14ac:dyDescent="0.25">
      <c r="A27" s="2"/>
      <c r="B27" s="3" t="s">
        <v>51</v>
      </c>
      <c r="C27" s="4"/>
      <c r="D27" s="4"/>
      <c r="E27" s="4"/>
      <c r="F27" s="4"/>
      <c r="G27" s="4"/>
      <c r="H27" s="2">
        <v>0</v>
      </c>
      <c r="I27" s="2"/>
    </row>
    <row r="28" spans="1:9" ht="38.25" x14ac:dyDescent="0.25">
      <c r="A28" s="2"/>
      <c r="B28" s="3" t="s">
        <v>52</v>
      </c>
      <c r="C28" s="4"/>
      <c r="D28" s="4"/>
      <c r="E28" s="4"/>
      <c r="F28" s="4"/>
      <c r="G28" s="4"/>
      <c r="H28" s="2">
        <v>0</v>
      </c>
      <c r="I28" s="2"/>
    </row>
    <row r="29" spans="1:9" ht="38.25" x14ac:dyDescent="0.25">
      <c r="A29" s="2"/>
      <c r="B29" s="3" t="s">
        <v>53</v>
      </c>
      <c r="C29" s="4"/>
      <c r="D29" s="4"/>
      <c r="E29" s="4"/>
      <c r="F29" s="4"/>
      <c r="G29" s="4"/>
      <c r="H29" s="2">
        <v>0</v>
      </c>
      <c r="I29" s="2"/>
    </row>
    <row r="30" spans="1:9" ht="38.25" x14ac:dyDescent="0.25">
      <c r="A30" s="2"/>
      <c r="B30" s="3" t="s">
        <v>54</v>
      </c>
      <c r="C30" s="4"/>
      <c r="D30" s="4"/>
      <c r="E30" s="4"/>
      <c r="F30" s="4"/>
      <c r="G30" s="4"/>
      <c r="H30" s="2">
        <v>0</v>
      </c>
      <c r="I30" s="2"/>
    </row>
    <row r="31" spans="1:9" ht="38.25" x14ac:dyDescent="0.25">
      <c r="A31" s="2"/>
      <c r="B31" s="3" t="s">
        <v>55</v>
      </c>
      <c r="C31" s="4"/>
      <c r="D31" s="4"/>
      <c r="E31" s="4"/>
      <c r="F31" s="4"/>
      <c r="G31" s="4"/>
      <c r="H31" s="2">
        <v>0</v>
      </c>
      <c r="I31" s="2"/>
    </row>
    <row r="32" spans="1:9" ht="38.25" x14ac:dyDescent="0.25">
      <c r="A32" s="2"/>
      <c r="B32" s="3" t="s">
        <v>56</v>
      </c>
      <c r="C32" s="4"/>
      <c r="D32" s="4"/>
      <c r="E32" s="4"/>
      <c r="F32" s="4"/>
      <c r="G32" s="4"/>
      <c r="H32" s="2">
        <v>0</v>
      </c>
      <c r="I32" s="2"/>
    </row>
    <row r="33" spans="1:9" ht="38.25" x14ac:dyDescent="0.25">
      <c r="A33" s="2"/>
      <c r="B33" s="3" t="s">
        <v>57</v>
      </c>
      <c r="C33" s="4"/>
      <c r="D33" s="4"/>
      <c r="E33" s="4"/>
      <c r="F33" s="4"/>
      <c r="G33" s="4"/>
      <c r="H33" s="2">
        <v>0</v>
      </c>
      <c r="I33" s="2"/>
    </row>
    <row r="34" spans="1:9" ht="25.5" x14ac:dyDescent="0.25">
      <c r="A34" s="2"/>
      <c r="B34" s="3" t="s">
        <v>58</v>
      </c>
      <c r="C34" s="4"/>
      <c r="D34" s="4"/>
      <c r="E34" s="4"/>
      <c r="F34" s="4"/>
      <c r="G34" s="4"/>
      <c r="H34" s="2">
        <v>0</v>
      </c>
      <c r="I34" s="2"/>
    </row>
    <row r="35" spans="1:9" ht="60" x14ac:dyDescent="0.25">
      <c r="A35" s="2"/>
      <c r="B35" s="56" t="s">
        <v>59</v>
      </c>
      <c r="C35" s="54">
        <v>51568221.710000001</v>
      </c>
      <c r="D35" s="4"/>
      <c r="E35" s="54"/>
      <c r="F35" s="54"/>
      <c r="G35" s="54">
        <v>10628550488.860001</v>
      </c>
      <c r="H35" s="44">
        <f>C35*100/G35</f>
        <v>0.48518583756129025</v>
      </c>
      <c r="I35" s="67" t="s">
        <v>157</v>
      </c>
    </row>
    <row r="36" spans="1:9" ht="38.25" x14ac:dyDescent="0.25">
      <c r="A36" s="2"/>
      <c r="B36" s="3" t="s">
        <v>60</v>
      </c>
      <c r="C36" s="4"/>
      <c r="D36" s="4"/>
      <c r="E36" s="4"/>
      <c r="F36" s="4"/>
      <c r="G36" s="4"/>
      <c r="H36" s="2">
        <v>0</v>
      </c>
      <c r="I36" s="2"/>
    </row>
    <row r="37" spans="1:9" ht="38.25" x14ac:dyDescent="0.25">
      <c r="A37" s="2"/>
      <c r="B37" s="3" t="s">
        <v>61</v>
      </c>
      <c r="C37" s="4"/>
      <c r="D37" s="4"/>
      <c r="E37" s="4"/>
      <c r="F37" s="4"/>
      <c r="G37" s="4"/>
      <c r="H37" s="2">
        <v>0</v>
      </c>
      <c r="I37" s="2"/>
    </row>
    <row r="38" spans="1:9" ht="38.25" x14ac:dyDescent="0.25">
      <c r="A38" s="2"/>
      <c r="B38" s="3" t="s">
        <v>62</v>
      </c>
      <c r="C38" s="4"/>
      <c r="D38" s="4"/>
      <c r="E38" s="4"/>
      <c r="F38" s="4"/>
      <c r="G38" s="4"/>
      <c r="H38" s="2">
        <v>0</v>
      </c>
      <c r="I38" s="2"/>
    </row>
    <row r="39" spans="1:9" ht="38.25" x14ac:dyDescent="0.25">
      <c r="A39" s="2"/>
      <c r="B39" s="3" t="s">
        <v>63</v>
      </c>
      <c r="C39" s="4"/>
      <c r="D39" s="4"/>
      <c r="E39" s="4"/>
      <c r="F39" s="4"/>
      <c r="G39" s="4"/>
      <c r="H39" s="2">
        <v>0</v>
      </c>
      <c r="I39" s="2"/>
    </row>
    <row r="40" spans="1:9" ht="38.25" x14ac:dyDescent="0.25">
      <c r="A40" s="2"/>
      <c r="B40" s="3" t="s">
        <v>64</v>
      </c>
      <c r="C40" s="4"/>
      <c r="D40" s="4"/>
      <c r="E40" s="4"/>
      <c r="F40" s="4"/>
      <c r="G40" s="4"/>
      <c r="H40" s="2">
        <v>0</v>
      </c>
      <c r="I40" s="2"/>
    </row>
    <row r="41" spans="1:9" ht="38.25" x14ac:dyDescent="0.25">
      <c r="A41" s="2"/>
      <c r="B41" s="3" t="s">
        <v>65</v>
      </c>
      <c r="C41" s="4"/>
      <c r="D41" s="4"/>
      <c r="E41" s="4"/>
      <c r="F41" s="4"/>
      <c r="G41" s="4"/>
      <c r="H41" s="2">
        <v>0</v>
      </c>
      <c r="I41" s="2"/>
    </row>
    <row r="42" spans="1:9" ht="38.25" x14ac:dyDescent="0.25">
      <c r="A42" s="2"/>
      <c r="B42" s="3" t="s">
        <v>66</v>
      </c>
      <c r="C42" s="4"/>
      <c r="D42" s="4"/>
      <c r="E42" s="4"/>
      <c r="F42" s="4"/>
      <c r="G42" s="4"/>
      <c r="H42" s="2">
        <v>0</v>
      </c>
      <c r="I42" s="2"/>
    </row>
    <row r="43" spans="1:9" ht="51" x14ac:dyDescent="0.25">
      <c r="A43" s="2"/>
      <c r="B43" s="3" t="s">
        <v>67</v>
      </c>
      <c r="C43" s="4"/>
      <c r="D43" s="4"/>
      <c r="E43" s="4"/>
      <c r="F43" s="4"/>
      <c r="G43" s="4"/>
      <c r="H43" s="2">
        <v>0</v>
      </c>
      <c r="I43" s="2"/>
    </row>
    <row r="44" spans="1:9" ht="51" x14ac:dyDescent="0.25">
      <c r="A44" s="2"/>
      <c r="B44" s="3" t="s">
        <v>68</v>
      </c>
      <c r="C44" s="4"/>
      <c r="D44" s="4"/>
      <c r="E44" s="4"/>
      <c r="F44" s="4"/>
      <c r="G44" s="4"/>
      <c r="H44" s="2">
        <v>0</v>
      </c>
      <c r="I44" s="2"/>
    </row>
    <row r="45" spans="1:9" ht="38.25" x14ac:dyDescent="0.25">
      <c r="A45" s="2"/>
      <c r="B45" s="3" t="s">
        <v>69</v>
      </c>
      <c r="C45" s="4"/>
      <c r="D45" s="4"/>
      <c r="E45" s="4"/>
      <c r="F45" s="4"/>
      <c r="G45" s="4"/>
      <c r="H45" s="2">
        <v>0</v>
      </c>
      <c r="I45" s="2"/>
    </row>
    <row r="46" spans="1:9" ht="51" x14ac:dyDescent="0.25">
      <c r="A46" s="2"/>
      <c r="B46" s="3" t="s">
        <v>70</v>
      </c>
      <c r="C46" s="4"/>
      <c r="D46" s="4"/>
      <c r="E46" s="4"/>
      <c r="F46" s="4"/>
      <c r="G46" s="4"/>
      <c r="H46" s="2">
        <v>0</v>
      </c>
      <c r="I46" s="2"/>
    </row>
    <row r="47" spans="1:9" ht="63.75" x14ac:dyDescent="0.25">
      <c r="A47" s="2"/>
      <c r="B47" s="3" t="s">
        <v>71</v>
      </c>
      <c r="C47" s="4"/>
      <c r="D47" s="4"/>
      <c r="E47" s="4"/>
      <c r="F47" s="4"/>
      <c r="G47" s="4"/>
      <c r="H47" s="2">
        <v>0</v>
      </c>
      <c r="I47" s="2"/>
    </row>
    <row r="48" spans="1:9" ht="38.25" x14ac:dyDescent="0.25">
      <c r="A48" s="2"/>
      <c r="B48" s="3" t="s">
        <v>72</v>
      </c>
      <c r="C48" s="4"/>
      <c r="D48" s="4"/>
      <c r="E48" s="4"/>
      <c r="F48" s="4"/>
      <c r="G48" s="4"/>
      <c r="H48" s="2">
        <v>0</v>
      </c>
      <c r="I48" s="2"/>
    </row>
    <row r="49" spans="1:9" ht="38.25" x14ac:dyDescent="0.25">
      <c r="A49" s="2"/>
      <c r="B49" s="3" t="s">
        <v>73</v>
      </c>
      <c r="C49" s="4"/>
      <c r="D49" s="4"/>
      <c r="E49" s="4"/>
      <c r="F49" s="4"/>
      <c r="G49" s="4"/>
      <c r="H49" s="2">
        <v>0</v>
      </c>
      <c r="I49" s="2"/>
    </row>
    <row r="50" spans="1:9" ht="38.25" x14ac:dyDescent="0.25">
      <c r="A50" s="2"/>
      <c r="B50" s="3" t="s">
        <v>74</v>
      </c>
      <c r="C50" s="4"/>
      <c r="D50" s="4"/>
      <c r="E50" s="4"/>
      <c r="F50" s="4"/>
      <c r="G50" s="4"/>
      <c r="H50" s="2">
        <v>0</v>
      </c>
      <c r="I50" s="2"/>
    </row>
    <row r="51" spans="1:9" ht="25.5" x14ac:dyDescent="0.25">
      <c r="A51" s="2"/>
      <c r="B51" s="3" t="s">
        <v>75</v>
      </c>
      <c r="C51" s="4"/>
      <c r="D51" s="4"/>
      <c r="E51" s="4"/>
      <c r="F51" s="4"/>
      <c r="G51" s="4"/>
      <c r="H51" s="2">
        <v>0</v>
      </c>
      <c r="I51" s="2"/>
    </row>
    <row r="52" spans="1:9" ht="51" x14ac:dyDescent="0.25">
      <c r="A52" s="2"/>
      <c r="B52" s="3" t="s">
        <v>76</v>
      </c>
      <c r="C52" s="4"/>
      <c r="D52" s="4"/>
      <c r="E52" s="4"/>
      <c r="F52" s="4"/>
      <c r="G52" s="4"/>
      <c r="H52" s="2">
        <v>0</v>
      </c>
      <c r="I52" s="2"/>
    </row>
    <row r="53" spans="1:9" ht="38.25" x14ac:dyDescent="0.25">
      <c r="A53" s="2"/>
      <c r="B53" s="3" t="s">
        <v>77</v>
      </c>
      <c r="C53" s="4"/>
      <c r="D53" s="4"/>
      <c r="E53" s="4"/>
      <c r="F53" s="4"/>
      <c r="G53" s="4"/>
      <c r="H53" s="2">
        <v>0</v>
      </c>
      <c r="I53" s="2"/>
    </row>
    <row r="54" spans="1:9" ht="38.25" x14ac:dyDescent="0.25">
      <c r="A54" s="2"/>
      <c r="B54" s="3" t="s">
        <v>78</v>
      </c>
      <c r="C54" s="4"/>
      <c r="D54" s="4"/>
      <c r="E54" s="4"/>
      <c r="F54" s="4"/>
      <c r="G54" s="4"/>
      <c r="H54" s="2">
        <v>0</v>
      </c>
      <c r="I54" s="2"/>
    </row>
    <row r="55" spans="1:9" ht="38.25" x14ac:dyDescent="0.25">
      <c r="A55" s="2"/>
      <c r="B55" s="3" t="s">
        <v>79</v>
      </c>
      <c r="C55" s="4"/>
      <c r="D55" s="4"/>
      <c r="E55" s="4"/>
      <c r="F55" s="4"/>
      <c r="G55" s="4"/>
      <c r="H55" s="2">
        <v>0</v>
      </c>
      <c r="I55" s="2"/>
    </row>
    <row r="56" spans="1:9" ht="51" x14ac:dyDescent="0.25">
      <c r="A56" s="2"/>
      <c r="B56" s="3" t="s">
        <v>80</v>
      </c>
      <c r="C56" s="4"/>
      <c r="D56" s="4"/>
      <c r="E56" s="4"/>
      <c r="F56" s="4"/>
      <c r="G56" s="4"/>
      <c r="H56" s="2">
        <v>0</v>
      </c>
      <c r="I56" s="2"/>
    </row>
    <row r="57" spans="1:9" ht="38.25" x14ac:dyDescent="0.25">
      <c r="A57" s="2"/>
      <c r="B57" s="3" t="s">
        <v>81</v>
      </c>
      <c r="C57" s="4"/>
      <c r="D57" s="4"/>
      <c r="E57" s="4"/>
      <c r="F57" s="4"/>
      <c r="G57" s="4"/>
      <c r="H57" s="2">
        <v>0</v>
      </c>
      <c r="I57" s="2"/>
    </row>
    <row r="58" spans="1:9" ht="51" x14ac:dyDescent="0.25">
      <c r="A58" s="2"/>
      <c r="B58" s="3" t="s">
        <v>82</v>
      </c>
      <c r="C58" s="4"/>
      <c r="D58" s="4"/>
      <c r="E58" s="4"/>
      <c r="F58" s="4"/>
      <c r="G58" s="4"/>
      <c r="H58" s="2">
        <v>0</v>
      </c>
      <c r="I58" s="2"/>
    </row>
    <row r="59" spans="1:9" ht="38.25" x14ac:dyDescent="0.25">
      <c r="A59" s="2"/>
      <c r="B59" s="3" t="s">
        <v>83</v>
      </c>
      <c r="C59" s="4"/>
      <c r="D59" s="4"/>
      <c r="E59" s="4"/>
      <c r="F59" s="4"/>
      <c r="G59" s="4"/>
      <c r="H59" s="2">
        <v>0</v>
      </c>
      <c r="I59" s="2"/>
    </row>
    <row r="60" spans="1:9" ht="25.5" x14ac:dyDescent="0.25">
      <c r="A60" s="2"/>
      <c r="B60" s="3" t="s">
        <v>84</v>
      </c>
      <c r="C60" s="4"/>
      <c r="D60" s="4"/>
      <c r="E60" s="4"/>
      <c r="F60" s="4"/>
      <c r="G60" s="4"/>
      <c r="H60" s="2">
        <v>0</v>
      </c>
      <c r="I60" s="2"/>
    </row>
    <row r="61" spans="1:9" ht="38.25" x14ac:dyDescent="0.25">
      <c r="A61" s="2"/>
      <c r="B61" s="3" t="s">
        <v>85</v>
      </c>
      <c r="C61" s="4"/>
      <c r="D61" s="4"/>
      <c r="E61" s="4"/>
      <c r="F61" s="4"/>
      <c r="G61" s="4"/>
      <c r="H61" s="2">
        <v>0</v>
      </c>
      <c r="I61" s="2"/>
    </row>
    <row r="62" spans="1:9" ht="38.25" x14ac:dyDescent="0.25">
      <c r="A62" s="2"/>
      <c r="B62" s="3" t="s">
        <v>86</v>
      </c>
      <c r="C62" s="4"/>
      <c r="D62" s="4"/>
      <c r="E62" s="4"/>
      <c r="F62" s="4"/>
      <c r="G62" s="4"/>
      <c r="H62" s="2">
        <v>0</v>
      </c>
      <c r="I62" s="2"/>
    </row>
    <row r="63" spans="1:9" ht="38.25" x14ac:dyDescent="0.25">
      <c r="A63" s="2"/>
      <c r="B63" s="3" t="s">
        <v>87</v>
      </c>
      <c r="C63" s="4"/>
      <c r="D63" s="4"/>
      <c r="E63" s="4"/>
      <c r="F63" s="4"/>
      <c r="G63" s="4"/>
      <c r="H63" s="2">
        <v>0</v>
      </c>
      <c r="I63" s="2"/>
    </row>
    <row r="64" spans="1:9" ht="25.5" x14ac:dyDescent="0.25">
      <c r="A64" s="2"/>
      <c r="B64" s="3" t="s">
        <v>88</v>
      </c>
      <c r="C64" s="4"/>
      <c r="D64" s="4"/>
      <c r="E64" s="4"/>
      <c r="F64" s="4"/>
      <c r="G64" s="4"/>
      <c r="H64" s="2">
        <v>0</v>
      </c>
      <c r="I64" s="2"/>
    </row>
    <row r="65" spans="1:9" ht="38.25" x14ac:dyDescent="0.25">
      <c r="A65" s="2"/>
      <c r="B65" s="3" t="s">
        <v>89</v>
      </c>
      <c r="C65" s="4"/>
      <c r="D65" s="4"/>
      <c r="E65" s="4"/>
      <c r="F65" s="4"/>
      <c r="G65" s="4"/>
      <c r="H65" s="2">
        <v>0</v>
      </c>
      <c r="I65" s="2"/>
    </row>
    <row r="66" spans="1:9" ht="38.25" x14ac:dyDescent="0.25">
      <c r="A66" s="2"/>
      <c r="B66" s="3" t="s">
        <v>90</v>
      </c>
      <c r="C66" s="4"/>
      <c r="D66" s="4"/>
      <c r="E66" s="4"/>
      <c r="F66" s="4"/>
      <c r="G66" s="4"/>
      <c r="H66" s="2">
        <v>0</v>
      </c>
      <c r="I66" s="2"/>
    </row>
    <row r="67" spans="1:9" ht="38.25" x14ac:dyDescent="0.25">
      <c r="A67" s="2"/>
      <c r="B67" s="3" t="s">
        <v>91</v>
      </c>
      <c r="C67" s="4"/>
      <c r="D67" s="4"/>
      <c r="E67" s="4"/>
      <c r="F67" s="4"/>
      <c r="G67" s="4"/>
      <c r="H67" s="2">
        <v>0</v>
      </c>
      <c r="I67" s="2"/>
    </row>
    <row r="68" spans="1:9" ht="38.25" x14ac:dyDescent="0.25">
      <c r="A68" s="2"/>
      <c r="B68" s="3" t="s">
        <v>92</v>
      </c>
      <c r="C68" s="4"/>
      <c r="D68" s="4"/>
      <c r="E68" s="4"/>
      <c r="F68" s="4"/>
      <c r="G68" s="4"/>
      <c r="H68" s="2">
        <v>0</v>
      </c>
      <c r="I68" s="2"/>
    </row>
    <row r="69" spans="1:9" ht="38.25" x14ac:dyDescent="0.25">
      <c r="A69" s="2"/>
      <c r="B69" s="3" t="s">
        <v>93</v>
      </c>
      <c r="C69" s="4"/>
      <c r="D69" s="4"/>
      <c r="E69" s="4"/>
      <c r="F69" s="4"/>
      <c r="G69" s="4"/>
      <c r="H69" s="2">
        <v>0</v>
      </c>
      <c r="I69" s="2"/>
    </row>
    <row r="70" spans="1:9" ht="38.25" x14ac:dyDescent="0.25">
      <c r="A70" s="2"/>
      <c r="B70" s="3" t="s">
        <v>94</v>
      </c>
      <c r="C70" s="4"/>
      <c r="D70" s="4"/>
      <c r="E70" s="4"/>
      <c r="F70" s="4"/>
      <c r="G70" s="4"/>
      <c r="H70" s="2">
        <v>0</v>
      </c>
      <c r="I70" s="2"/>
    </row>
    <row r="71" spans="1:9" ht="38.25" x14ac:dyDescent="0.25">
      <c r="A71" s="2"/>
      <c r="B71" s="3" t="s">
        <v>95</v>
      </c>
      <c r="C71" s="4"/>
      <c r="D71" s="4"/>
      <c r="E71" s="4"/>
      <c r="F71" s="4"/>
      <c r="G71" s="4"/>
      <c r="H71" s="2">
        <v>0</v>
      </c>
      <c r="I71" s="2"/>
    </row>
    <row r="72" spans="1:9" ht="51" x14ac:dyDescent="0.25">
      <c r="A72" s="2"/>
      <c r="B72" s="3" t="s">
        <v>96</v>
      </c>
      <c r="C72" s="4"/>
      <c r="D72" s="4"/>
      <c r="E72" s="4"/>
      <c r="F72" s="4"/>
      <c r="G72" s="4"/>
      <c r="H72" s="2">
        <v>0</v>
      </c>
      <c r="I72" s="2"/>
    </row>
    <row r="73" spans="1:9" ht="51" x14ac:dyDescent="0.25">
      <c r="A73" s="2"/>
      <c r="B73" s="3" t="s">
        <v>97</v>
      </c>
      <c r="C73" s="4"/>
      <c r="D73" s="4"/>
      <c r="E73" s="4"/>
      <c r="F73" s="4"/>
      <c r="G73" s="4"/>
      <c r="H73" s="2">
        <v>0</v>
      </c>
      <c r="I73" s="2"/>
    </row>
    <row r="74" spans="1:9" ht="38.25" x14ac:dyDescent="0.25">
      <c r="A74" s="2"/>
      <c r="B74" s="3" t="s">
        <v>98</v>
      </c>
      <c r="C74" s="4"/>
      <c r="D74" s="4"/>
      <c r="E74" s="4"/>
      <c r="F74" s="4"/>
      <c r="G74" s="4"/>
      <c r="H74" s="2">
        <v>0</v>
      </c>
      <c r="I74" s="2"/>
    </row>
    <row r="75" spans="1:9" ht="38.25" x14ac:dyDescent="0.25">
      <c r="A75" s="2"/>
      <c r="B75" s="3" t="s">
        <v>99</v>
      </c>
      <c r="C75" s="4"/>
      <c r="D75" s="4"/>
      <c r="E75" s="4"/>
      <c r="F75" s="4"/>
      <c r="G75" s="4"/>
      <c r="H75" s="2">
        <v>0</v>
      </c>
      <c r="I75" s="2"/>
    </row>
    <row r="76" spans="1:9" ht="38.25" x14ac:dyDescent="0.25">
      <c r="A76" s="2"/>
      <c r="B76" s="3" t="s">
        <v>100</v>
      </c>
      <c r="C76" s="4"/>
      <c r="D76" s="4"/>
      <c r="E76" s="4"/>
      <c r="F76" s="4"/>
      <c r="G76" s="4"/>
      <c r="H76" s="2">
        <v>0</v>
      </c>
      <c r="I76" s="2"/>
    </row>
    <row r="77" spans="1:9" ht="38.25" x14ac:dyDescent="0.25">
      <c r="A77" s="2"/>
      <c r="B77" s="3" t="s">
        <v>101</v>
      </c>
      <c r="C77" s="4"/>
      <c r="D77" s="4"/>
      <c r="E77" s="4"/>
      <c r="F77" s="4"/>
      <c r="G77" s="4"/>
      <c r="H77" s="2">
        <v>0</v>
      </c>
      <c r="I77" s="2"/>
    </row>
    <row r="78" spans="1:9" ht="38.25" x14ac:dyDescent="0.25">
      <c r="A78" s="2"/>
      <c r="B78" s="3" t="s">
        <v>102</v>
      </c>
      <c r="C78" s="4"/>
      <c r="D78" s="4"/>
      <c r="E78" s="4"/>
      <c r="F78" s="4"/>
      <c r="G78" s="4"/>
      <c r="H78" s="2">
        <v>0</v>
      </c>
      <c r="I78" s="2"/>
    </row>
    <row r="79" spans="1:9" ht="25.5" x14ac:dyDescent="0.25">
      <c r="A79" s="2"/>
      <c r="B79" s="3" t="s">
        <v>103</v>
      </c>
      <c r="C79" s="4"/>
      <c r="D79" s="4"/>
      <c r="E79" s="4"/>
      <c r="F79" s="4"/>
      <c r="G79" s="4"/>
      <c r="H79" s="2">
        <v>0</v>
      </c>
      <c r="I79" s="2"/>
    </row>
    <row r="80" spans="1:9" ht="38.25" x14ac:dyDescent="0.25">
      <c r="A80" s="2"/>
      <c r="B80" s="3" t="s">
        <v>104</v>
      </c>
      <c r="C80" s="4"/>
      <c r="D80" s="4"/>
      <c r="E80" s="4"/>
      <c r="F80" s="4"/>
      <c r="G80" s="4"/>
      <c r="H80" s="2">
        <v>0</v>
      </c>
      <c r="I80" s="2"/>
    </row>
    <row r="81" spans="1:9" ht="38.25" x14ac:dyDescent="0.25">
      <c r="A81" s="2"/>
      <c r="B81" s="3" t="s">
        <v>105</v>
      </c>
      <c r="C81" s="4"/>
      <c r="D81" s="4"/>
      <c r="E81" s="4"/>
      <c r="F81" s="4"/>
      <c r="G81" s="4"/>
      <c r="H81" s="2">
        <v>0</v>
      </c>
      <c r="I81" s="2"/>
    </row>
    <row r="82" spans="1:9" ht="25.5" x14ac:dyDescent="0.25">
      <c r="A82" s="2"/>
      <c r="B82" s="3" t="s">
        <v>106</v>
      </c>
      <c r="C82" s="4"/>
      <c r="D82" s="4"/>
      <c r="E82" s="4"/>
      <c r="F82" s="4"/>
      <c r="G82" s="4"/>
      <c r="H82" s="2">
        <v>0</v>
      </c>
      <c r="I82" s="2"/>
    </row>
    <row r="83" spans="1:9" ht="25.5" x14ac:dyDescent="0.25">
      <c r="A83" s="2"/>
      <c r="B83" s="3" t="s">
        <v>107</v>
      </c>
      <c r="C83" s="4"/>
      <c r="D83" s="4"/>
      <c r="E83" s="4"/>
      <c r="F83" s="4"/>
      <c r="G83" s="4"/>
      <c r="H83" s="2">
        <v>0</v>
      </c>
      <c r="I83" s="2"/>
    </row>
    <row r="84" spans="1:9" ht="38.25" x14ac:dyDescent="0.25">
      <c r="A84" s="2"/>
      <c r="B84" s="3" t="s">
        <v>108</v>
      </c>
      <c r="C84" s="4"/>
      <c r="D84" s="4"/>
      <c r="E84" s="4"/>
      <c r="F84" s="4"/>
      <c r="G84" s="4"/>
      <c r="H84" s="2">
        <v>0</v>
      </c>
      <c r="I84" s="2"/>
    </row>
    <row r="85" spans="1:9" ht="38.25" x14ac:dyDescent="0.25">
      <c r="A85" s="2"/>
      <c r="B85" s="3" t="s">
        <v>109</v>
      </c>
      <c r="C85" s="4"/>
      <c r="D85" s="4"/>
      <c r="E85" s="4"/>
      <c r="F85" s="4"/>
      <c r="G85" s="4"/>
      <c r="H85" s="2">
        <v>0</v>
      </c>
      <c r="I85" s="2"/>
    </row>
    <row r="86" spans="1:9" ht="38.25" x14ac:dyDescent="0.25">
      <c r="A86" s="2"/>
      <c r="B86" s="3" t="s">
        <v>110</v>
      </c>
      <c r="C86" s="4"/>
      <c r="D86" s="4"/>
      <c r="E86" s="4"/>
      <c r="F86" s="4"/>
      <c r="G86" s="4"/>
      <c r="H86" s="2">
        <v>0</v>
      </c>
      <c r="I86" s="2"/>
    </row>
    <row r="87" spans="1:9" ht="63.75" x14ac:dyDescent="0.25">
      <c r="A87" s="2"/>
      <c r="B87" s="3" t="s">
        <v>111</v>
      </c>
      <c r="C87" s="4"/>
      <c r="D87" s="4"/>
      <c r="E87" s="4"/>
      <c r="F87" s="4"/>
      <c r="G87" s="4"/>
      <c r="H87" s="2">
        <v>0</v>
      </c>
      <c r="I87" s="2"/>
    </row>
    <row r="88" spans="1:9" ht="38.25" x14ac:dyDescent="0.25">
      <c r="A88" s="2"/>
      <c r="B88" s="3" t="s">
        <v>112</v>
      </c>
      <c r="C88" s="4"/>
      <c r="D88" s="4"/>
      <c r="E88" s="4"/>
      <c r="F88" s="4"/>
      <c r="G88" s="4"/>
      <c r="H88" s="2">
        <v>0</v>
      </c>
      <c r="I88" s="2"/>
    </row>
    <row r="89" spans="1:9" ht="38.25" x14ac:dyDescent="0.25">
      <c r="A89" s="2"/>
      <c r="B89" s="3" t="s">
        <v>113</v>
      </c>
      <c r="C89" s="4"/>
      <c r="D89" s="4"/>
      <c r="E89" s="4"/>
      <c r="F89" s="4"/>
      <c r="G89" s="4"/>
      <c r="H89" s="2">
        <v>0</v>
      </c>
      <c r="I89" s="2"/>
    </row>
    <row r="90" spans="1:9" ht="38.25" x14ac:dyDescent="0.25">
      <c r="A90" s="2"/>
      <c r="B90" s="3" t="s">
        <v>114</v>
      </c>
      <c r="C90" s="4"/>
      <c r="D90" s="4"/>
      <c r="E90" s="4"/>
      <c r="F90" s="4"/>
      <c r="G90" s="4"/>
      <c r="H90" s="2">
        <v>0</v>
      </c>
      <c r="I90" s="2"/>
    </row>
    <row r="91" spans="1:9" ht="25.5" x14ac:dyDescent="0.25">
      <c r="A91" s="2"/>
      <c r="B91" s="3" t="s">
        <v>115</v>
      </c>
      <c r="C91" s="4"/>
      <c r="D91" s="4"/>
      <c r="E91" s="4"/>
      <c r="F91" s="4"/>
      <c r="G91" s="4"/>
      <c r="H91" s="2">
        <v>0</v>
      </c>
      <c r="I91" s="2"/>
    </row>
    <row r="92" spans="1:9" ht="38.25" x14ac:dyDescent="0.25">
      <c r="A92" s="2"/>
      <c r="B92" s="3" t="s">
        <v>116</v>
      </c>
      <c r="C92" s="4"/>
      <c r="D92" s="4"/>
      <c r="E92" s="4"/>
      <c r="F92" s="4"/>
      <c r="G92" s="4"/>
      <c r="H92" s="2">
        <v>0</v>
      </c>
      <c r="I92" s="2"/>
    </row>
    <row r="93" spans="1:9" ht="38.25" x14ac:dyDescent="0.25">
      <c r="A93" s="2"/>
      <c r="B93" s="3" t="s">
        <v>117</v>
      </c>
      <c r="C93" s="4"/>
      <c r="D93" s="4"/>
      <c r="E93" s="4"/>
      <c r="F93" s="4"/>
      <c r="G93" s="4"/>
      <c r="H93" s="2">
        <v>0</v>
      </c>
      <c r="I93" s="2"/>
    </row>
    <row r="94" spans="1:9" ht="38.25" x14ac:dyDescent="0.25">
      <c r="A94" s="2"/>
      <c r="B94" s="3" t="s">
        <v>118</v>
      </c>
      <c r="C94" s="4"/>
      <c r="D94" s="4"/>
      <c r="E94" s="4"/>
      <c r="F94" s="4"/>
      <c r="G94" s="4"/>
      <c r="H94" s="2">
        <v>0</v>
      </c>
      <c r="I94" s="2"/>
    </row>
    <row r="95" spans="1:9" ht="38.25" x14ac:dyDescent="0.25">
      <c r="A95" s="2"/>
      <c r="B95" s="3" t="s">
        <v>119</v>
      </c>
      <c r="C95" s="4"/>
      <c r="D95" s="4"/>
      <c r="E95" s="4"/>
      <c r="F95" s="4"/>
      <c r="G95" s="4"/>
      <c r="H95" s="2">
        <v>0</v>
      </c>
      <c r="I95" s="2"/>
    </row>
    <row r="96" spans="1:9" ht="38.25" x14ac:dyDescent="0.25">
      <c r="A96" s="2"/>
      <c r="B96" s="3" t="s">
        <v>120</v>
      </c>
      <c r="C96" s="4"/>
      <c r="D96" s="4"/>
      <c r="E96" s="4"/>
      <c r="F96" s="4"/>
      <c r="G96" s="4"/>
      <c r="H96" s="2">
        <v>0</v>
      </c>
      <c r="I96" s="2"/>
    </row>
    <row r="97" spans="1:9" ht="38.25" x14ac:dyDescent="0.25">
      <c r="A97" s="2"/>
      <c r="B97" s="3" t="s">
        <v>121</v>
      </c>
      <c r="C97" s="4"/>
      <c r="D97" s="4"/>
      <c r="E97" s="4"/>
      <c r="F97" s="4"/>
      <c r="G97" s="4">
        <v>80828144.590000004</v>
      </c>
      <c r="H97" s="2">
        <f>C97*100/G97</f>
        <v>0</v>
      </c>
      <c r="I97" s="2"/>
    </row>
    <row r="98" spans="1:9" ht="25.5" x14ac:dyDescent="0.25">
      <c r="A98" s="2"/>
      <c r="B98" s="3" t="s">
        <v>122</v>
      </c>
      <c r="C98" s="4"/>
      <c r="D98" s="4"/>
      <c r="E98" s="4"/>
      <c r="F98" s="4"/>
      <c r="G98" s="4">
        <v>80828144.590000004</v>
      </c>
      <c r="H98" s="2">
        <f>C98*100/G98</f>
        <v>0</v>
      </c>
      <c r="I98" s="2"/>
    </row>
    <row r="99" spans="1:9" ht="38.25" x14ac:dyDescent="0.25">
      <c r="A99" s="2"/>
      <c r="B99" s="3" t="s">
        <v>123</v>
      </c>
      <c r="C99" s="4"/>
      <c r="D99" s="4"/>
      <c r="E99" s="4"/>
      <c r="F99" s="4"/>
      <c r="G99" s="4"/>
      <c r="H99" s="2">
        <v>0</v>
      </c>
      <c r="I99" s="2"/>
    </row>
    <row r="100" spans="1:9" ht="25.5" x14ac:dyDescent="0.25">
      <c r="A100" s="2"/>
      <c r="B100" s="3" t="s">
        <v>124</v>
      </c>
      <c r="C100" s="4"/>
      <c r="D100" s="4"/>
      <c r="E100" s="4"/>
      <c r="F100" s="4"/>
      <c r="G100" s="4"/>
      <c r="H100" s="2"/>
      <c r="I10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A2" sqref="A2"/>
    </sheetView>
  </sheetViews>
  <sheetFormatPr defaultRowHeight="15" x14ac:dyDescent="0.25"/>
  <cols>
    <col min="1" max="1" width="12.5703125" customWidth="1"/>
    <col min="2" max="2" width="10.7109375" customWidth="1"/>
    <col min="3" max="3" width="18.42578125" customWidth="1"/>
    <col min="4" max="4" width="21.28515625" customWidth="1"/>
    <col min="5" max="5" width="28.7109375" customWidth="1"/>
    <col min="6" max="6" width="15.42578125" customWidth="1"/>
    <col min="7" max="7" width="21.28515625" customWidth="1"/>
    <col min="8" max="8" width="18.28515625" customWidth="1"/>
    <col min="9" max="9" width="13.140625" customWidth="1"/>
  </cols>
  <sheetData>
    <row r="1" spans="1:9" ht="20.25" customHeight="1" x14ac:dyDescent="0.25">
      <c r="A1" s="70" t="s">
        <v>134</v>
      </c>
      <c r="B1" s="72" t="s">
        <v>126</v>
      </c>
      <c r="C1" s="64"/>
      <c r="D1" s="64"/>
      <c r="E1" s="64"/>
      <c r="F1" s="64"/>
      <c r="G1" s="41"/>
      <c r="H1" s="41"/>
      <c r="I1" s="41"/>
    </row>
    <row r="2" spans="1:9" ht="36" customHeight="1" thickBot="1" x14ac:dyDescent="0.3">
      <c r="A2" s="65" t="s">
        <v>135</v>
      </c>
      <c r="B2" s="137" t="s">
        <v>169</v>
      </c>
      <c r="C2" s="74" t="s">
        <v>0</v>
      </c>
      <c r="D2" s="136" t="s">
        <v>176</v>
      </c>
      <c r="E2" s="135" t="s">
        <v>178</v>
      </c>
      <c r="F2" s="87" t="s">
        <v>155</v>
      </c>
      <c r="G2" s="66" t="s">
        <v>163</v>
      </c>
      <c r="H2" s="82" t="s">
        <v>148</v>
      </c>
      <c r="I2" s="55"/>
    </row>
    <row r="3" spans="1:9" ht="15.75" thickBot="1" x14ac:dyDescent="0.3">
      <c r="A3" s="111"/>
      <c r="B3" s="134" t="s">
        <v>162</v>
      </c>
      <c r="C3" s="17">
        <v>1932661877.74</v>
      </c>
      <c r="D3" s="92">
        <v>338601588203.78998</v>
      </c>
      <c r="E3" s="18">
        <f>C3*100/D3</f>
        <v>0.57077755836656396</v>
      </c>
      <c r="F3" s="20"/>
      <c r="G3" s="41">
        <v>1684229225192.8501</v>
      </c>
      <c r="H3" s="69">
        <f t="shared" ref="H3:H22" si="0">C3*100/G3</f>
        <v>0.11475052497789923</v>
      </c>
      <c r="I3" s="41"/>
    </row>
    <row r="4" spans="1:9" ht="38.25" x14ac:dyDescent="0.25">
      <c r="A4" s="2"/>
      <c r="B4" s="116" t="s">
        <v>129</v>
      </c>
      <c r="C4" s="4">
        <v>1932661877.74</v>
      </c>
      <c r="D4" s="132">
        <v>338601588203.78998</v>
      </c>
      <c r="E4" s="18">
        <f t="shared" ref="E4:E67" si="1">C4*100/D4</f>
        <v>0.57077755836656396</v>
      </c>
      <c r="F4" s="4"/>
      <c r="G4" s="2">
        <v>1684229225192.8501</v>
      </c>
      <c r="H4" s="2">
        <f t="shared" si="0"/>
        <v>0.11475052497789923</v>
      </c>
      <c r="I4" s="2"/>
    </row>
    <row r="5" spans="1:9" ht="63.75" x14ac:dyDescent="0.25">
      <c r="A5" s="2"/>
      <c r="B5" s="3" t="s">
        <v>29</v>
      </c>
      <c r="C5" s="4">
        <v>347920006.85000002</v>
      </c>
      <c r="D5" s="4">
        <v>54194437112.379997</v>
      </c>
      <c r="E5" s="18">
        <f t="shared" si="1"/>
        <v>0.64198472276506457</v>
      </c>
      <c r="F5" s="4"/>
      <c r="G5" s="4">
        <v>272932565528.10001</v>
      </c>
      <c r="H5" s="2">
        <f t="shared" si="0"/>
        <v>0.1274747138278666</v>
      </c>
      <c r="I5" s="2"/>
    </row>
    <row r="6" spans="1:9" ht="38.25" x14ac:dyDescent="0.25">
      <c r="A6" s="2"/>
      <c r="B6" s="3" t="s">
        <v>30</v>
      </c>
      <c r="C6" s="4">
        <v>1171113.43</v>
      </c>
      <c r="D6" s="4">
        <v>2893140312.4499998</v>
      </c>
      <c r="E6" s="18">
        <f t="shared" si="1"/>
        <v>4.0478971066849688E-2</v>
      </c>
      <c r="F6" s="4"/>
      <c r="G6" s="4">
        <v>18139667816.060001</v>
      </c>
      <c r="H6" s="2">
        <f t="shared" si="0"/>
        <v>6.4560908274359455E-3</v>
      </c>
      <c r="I6" s="2"/>
    </row>
    <row r="7" spans="1:9" ht="38.25" x14ac:dyDescent="0.25">
      <c r="A7" s="2"/>
      <c r="B7" s="3" t="s">
        <v>31</v>
      </c>
      <c r="C7" s="4">
        <v>2603680.69</v>
      </c>
      <c r="D7" s="4">
        <v>1492072568.04</v>
      </c>
      <c r="E7" s="18">
        <f t="shared" si="1"/>
        <v>0.17450094223099474</v>
      </c>
      <c r="F7" s="4"/>
      <c r="G7" s="4">
        <v>8480960662.9099998</v>
      </c>
      <c r="H7" s="2">
        <f t="shared" si="0"/>
        <v>3.0700303815660208E-2</v>
      </c>
      <c r="I7" s="2"/>
    </row>
    <row r="8" spans="1:9" ht="38.25" x14ac:dyDescent="0.25">
      <c r="A8" s="2"/>
      <c r="B8" s="3" t="s">
        <v>32</v>
      </c>
      <c r="C8" s="4">
        <v>4932294.5199999996</v>
      </c>
      <c r="D8" s="4">
        <v>2206435434.6700001</v>
      </c>
      <c r="E8" s="18">
        <f t="shared" si="1"/>
        <v>0.22354130297665772</v>
      </c>
      <c r="F8" s="4"/>
      <c r="G8" s="4">
        <v>12508361491.49</v>
      </c>
      <c r="H8" s="2">
        <f t="shared" si="0"/>
        <v>3.9431979347220342E-2</v>
      </c>
      <c r="I8" s="2"/>
    </row>
    <row r="9" spans="1:9" ht="38.25" x14ac:dyDescent="0.25">
      <c r="A9" s="2"/>
      <c r="B9" s="3" t="s">
        <v>33</v>
      </c>
      <c r="C9" s="4">
        <v>19505703.239999998</v>
      </c>
      <c r="D9" s="4">
        <v>4207754731.96</v>
      </c>
      <c r="E9" s="18">
        <f t="shared" si="1"/>
        <v>0.46356559454011026</v>
      </c>
      <c r="F9" s="4"/>
      <c r="G9" s="4">
        <v>17497299662.900002</v>
      </c>
      <c r="H9" s="2">
        <f t="shared" si="0"/>
        <v>0.111478363037689</v>
      </c>
      <c r="I9" s="2"/>
    </row>
    <row r="10" spans="1:9" ht="38.25" x14ac:dyDescent="0.25">
      <c r="A10" s="2"/>
      <c r="B10" s="3" t="s">
        <v>34</v>
      </c>
      <c r="C10" s="4">
        <v>14628170.050000001</v>
      </c>
      <c r="D10" s="4">
        <v>1887714822.5999999</v>
      </c>
      <c r="E10" s="18">
        <f t="shared" si="1"/>
        <v>0.77491419121518745</v>
      </c>
      <c r="F10" s="4"/>
      <c r="G10" s="4">
        <v>9184440987.2199993</v>
      </c>
      <c r="H10" s="2">
        <f t="shared" si="0"/>
        <v>0.15927120736422457</v>
      </c>
      <c r="I10" s="2"/>
    </row>
    <row r="11" spans="1:9" ht="38.25" x14ac:dyDescent="0.25">
      <c r="A11" s="2"/>
      <c r="B11" s="3" t="s">
        <v>35</v>
      </c>
      <c r="C11" s="4"/>
      <c r="D11" s="4">
        <v>1782582846.8800001</v>
      </c>
      <c r="E11" s="18">
        <f t="shared" si="1"/>
        <v>0</v>
      </c>
      <c r="F11" s="4"/>
      <c r="G11" s="4">
        <v>10533345147.719999</v>
      </c>
      <c r="H11" s="2">
        <f t="shared" si="0"/>
        <v>0</v>
      </c>
      <c r="I11" s="2"/>
    </row>
    <row r="12" spans="1:9" ht="38.25" x14ac:dyDescent="0.25">
      <c r="A12" s="2"/>
      <c r="B12" s="3" t="s">
        <v>36</v>
      </c>
      <c r="C12" s="4">
        <v>14983604.9</v>
      </c>
      <c r="D12" s="4">
        <v>2153320265.2399998</v>
      </c>
      <c r="E12" s="18">
        <f t="shared" si="1"/>
        <v>0.6958372677707555</v>
      </c>
      <c r="F12" s="4"/>
      <c r="G12" s="4">
        <v>11840108739.27</v>
      </c>
      <c r="H12" s="2">
        <f t="shared" si="0"/>
        <v>0.12654955482211061</v>
      </c>
      <c r="I12" s="2"/>
    </row>
    <row r="13" spans="1:9" ht="38.25" x14ac:dyDescent="0.25">
      <c r="A13" s="2"/>
      <c r="B13" s="3" t="s">
        <v>37</v>
      </c>
      <c r="C13" s="4">
        <v>3769910.65</v>
      </c>
      <c r="D13" s="4">
        <v>1533238964.1199999</v>
      </c>
      <c r="E13" s="18">
        <f t="shared" si="1"/>
        <v>0.2458788706927843</v>
      </c>
      <c r="F13" s="4"/>
      <c r="G13" s="4">
        <v>6392738783.7700005</v>
      </c>
      <c r="H13" s="2">
        <f t="shared" si="0"/>
        <v>5.8971761204620415E-2</v>
      </c>
      <c r="I13" s="2"/>
    </row>
    <row r="14" spans="1:9" ht="25.5" x14ac:dyDescent="0.25">
      <c r="A14" s="2"/>
      <c r="B14" s="3" t="s">
        <v>38</v>
      </c>
      <c r="C14" s="4"/>
      <c r="D14" s="4">
        <v>1359332718.04</v>
      </c>
      <c r="E14" s="18">
        <f t="shared" si="1"/>
        <v>0</v>
      </c>
      <c r="F14" s="4"/>
      <c r="G14" s="4">
        <v>9948987279.6800003</v>
      </c>
      <c r="H14" s="2">
        <f t="shared" si="0"/>
        <v>0</v>
      </c>
      <c r="I14" s="2"/>
    </row>
    <row r="15" spans="1:9" ht="38.25" x14ac:dyDescent="0.25">
      <c r="A15" s="2"/>
      <c r="B15" s="3" t="s">
        <v>39</v>
      </c>
      <c r="C15" s="4"/>
      <c r="D15" s="4">
        <v>1906088194.3599999</v>
      </c>
      <c r="E15" s="18">
        <f t="shared" si="1"/>
        <v>0</v>
      </c>
      <c r="F15" s="4"/>
      <c r="G15" s="4">
        <v>10605135785.68</v>
      </c>
      <c r="H15" s="2">
        <f t="shared" si="0"/>
        <v>0</v>
      </c>
      <c r="I15" s="2"/>
    </row>
    <row r="16" spans="1:9" ht="38.25" x14ac:dyDescent="0.25">
      <c r="A16" s="2"/>
      <c r="B16" s="3" t="s">
        <v>40</v>
      </c>
      <c r="C16" s="4">
        <v>118404269.62</v>
      </c>
      <c r="D16" s="4">
        <v>16238761348.08</v>
      </c>
      <c r="E16" s="18">
        <f t="shared" si="1"/>
        <v>0.72914594335115102</v>
      </c>
      <c r="F16" s="4"/>
      <c r="G16" s="4">
        <v>84185846402.880005</v>
      </c>
      <c r="H16" s="2">
        <f t="shared" si="0"/>
        <v>0.14064628993971767</v>
      </c>
      <c r="I16" s="2"/>
    </row>
    <row r="17" spans="1:9" ht="38.25" x14ac:dyDescent="0.25">
      <c r="A17" s="2"/>
      <c r="B17" s="3" t="s">
        <v>41</v>
      </c>
      <c r="C17" s="4">
        <v>1183898.31</v>
      </c>
      <c r="D17" s="4">
        <v>1221506724.6600001</v>
      </c>
      <c r="E17" s="18">
        <f t="shared" si="1"/>
        <v>9.6921145508186354E-2</v>
      </c>
      <c r="F17" s="4"/>
      <c r="G17" s="4">
        <v>7260792145.9099998</v>
      </c>
      <c r="H17" s="2">
        <f t="shared" si="0"/>
        <v>1.6305360161933423E-2</v>
      </c>
      <c r="I17" s="2"/>
    </row>
    <row r="18" spans="1:9" ht="38.25" x14ac:dyDescent="0.25">
      <c r="A18" s="2"/>
      <c r="B18" s="3" t="s">
        <v>42</v>
      </c>
      <c r="C18" s="4">
        <v>10393588.49</v>
      </c>
      <c r="D18" s="4">
        <v>2115432951.23</v>
      </c>
      <c r="E18" s="18">
        <f t="shared" si="1"/>
        <v>0.49132204752491632</v>
      </c>
      <c r="F18" s="4"/>
      <c r="G18" s="4">
        <v>9779514937.7800007</v>
      </c>
      <c r="H18" s="2">
        <f t="shared" si="0"/>
        <v>0.10627918210797679</v>
      </c>
      <c r="I18" s="2"/>
    </row>
    <row r="19" spans="1:9" ht="38.25" x14ac:dyDescent="0.25">
      <c r="A19" s="2"/>
      <c r="B19" s="3" t="s">
        <v>43</v>
      </c>
      <c r="C19" s="4">
        <v>2151631.42</v>
      </c>
      <c r="D19" s="4">
        <v>1431959187.79</v>
      </c>
      <c r="E19" s="18">
        <f t="shared" si="1"/>
        <v>0.1502578731535428</v>
      </c>
      <c r="F19" s="4"/>
      <c r="G19" s="4">
        <v>5480786615.75</v>
      </c>
      <c r="H19" s="2">
        <f t="shared" si="0"/>
        <v>3.9257711909763286E-2</v>
      </c>
      <c r="I19" s="2"/>
    </row>
    <row r="20" spans="1:9" ht="38.25" x14ac:dyDescent="0.25">
      <c r="A20" s="2"/>
      <c r="B20" s="3" t="s">
        <v>44</v>
      </c>
      <c r="C20" s="4">
        <v>1077158.52</v>
      </c>
      <c r="D20" s="4">
        <v>1463225919.45</v>
      </c>
      <c r="E20" s="18">
        <f t="shared" si="1"/>
        <v>7.3615325267398501E-2</v>
      </c>
      <c r="F20" s="4"/>
      <c r="G20" s="4">
        <v>8815016930.0200005</v>
      </c>
      <c r="H20" s="2">
        <f t="shared" si="0"/>
        <v>1.2219585379713571E-2</v>
      </c>
      <c r="I20" s="2"/>
    </row>
    <row r="21" spans="1:9" ht="38.25" x14ac:dyDescent="0.25">
      <c r="A21" s="2"/>
      <c r="B21" s="108" t="s">
        <v>45</v>
      </c>
      <c r="C21" s="96">
        <v>136982597.96000001</v>
      </c>
      <c r="D21" s="96">
        <v>4724123437.4899998</v>
      </c>
      <c r="E21" s="18">
        <f t="shared" si="1"/>
        <v>2.8996405316788461</v>
      </c>
      <c r="F21" s="141" t="s">
        <v>179</v>
      </c>
      <c r="G21" s="54">
        <v>17486350451.049999</v>
      </c>
      <c r="H21" s="44">
        <f t="shared" si="0"/>
        <v>0.78336871003162722</v>
      </c>
      <c r="I21" s="44" t="s">
        <v>152</v>
      </c>
    </row>
    <row r="22" spans="1:9" ht="38.25" x14ac:dyDescent="0.25">
      <c r="A22" s="2"/>
      <c r="B22" s="3" t="s">
        <v>46</v>
      </c>
      <c r="C22" s="4">
        <v>16132385.050000001</v>
      </c>
      <c r="D22" s="4">
        <v>4288687783.0300002</v>
      </c>
      <c r="E22" s="18">
        <f t="shared" si="1"/>
        <v>0.37616133106808514</v>
      </c>
      <c r="F22" s="4"/>
      <c r="G22" s="4">
        <v>21432452789.919998</v>
      </c>
      <c r="H22" s="2">
        <f t="shared" si="0"/>
        <v>7.5270829746501539E-2</v>
      </c>
      <c r="I22" s="2"/>
    </row>
    <row r="23" spans="1:9" ht="25.5" x14ac:dyDescent="0.25">
      <c r="A23" s="2"/>
      <c r="B23" s="3" t="s">
        <v>47</v>
      </c>
      <c r="C23" s="4"/>
      <c r="D23" s="4"/>
      <c r="E23" s="18"/>
      <c r="F23" s="4"/>
      <c r="G23" s="4"/>
      <c r="H23" s="2">
        <v>0</v>
      </c>
      <c r="I23" s="2"/>
    </row>
    <row r="24" spans="1:9" ht="25.5" x14ac:dyDescent="0.25">
      <c r="A24" s="2"/>
      <c r="B24" s="3" t="s">
        <v>48</v>
      </c>
      <c r="C24" s="4"/>
      <c r="D24" s="4">
        <v>1289058902.29</v>
      </c>
      <c r="E24" s="18">
        <f t="shared" si="1"/>
        <v>0</v>
      </c>
      <c r="F24" s="4"/>
      <c r="G24" s="4">
        <v>3360758898.0900002</v>
      </c>
      <c r="H24" s="2">
        <f t="shared" ref="H24:H34" si="2">C24*100/G24</f>
        <v>0</v>
      </c>
      <c r="I24" s="2"/>
    </row>
    <row r="25" spans="1:9" ht="51" x14ac:dyDescent="0.25">
      <c r="A25" s="2"/>
      <c r="B25" s="3" t="s">
        <v>49</v>
      </c>
      <c r="C25" s="4">
        <v>70595087.329999998</v>
      </c>
      <c r="D25" s="4">
        <v>27181204327.880001</v>
      </c>
      <c r="E25" s="18">
        <f t="shared" si="1"/>
        <v>0.25972023343200434</v>
      </c>
      <c r="F25" s="4"/>
      <c r="G25" s="4">
        <v>116463941319.99001</v>
      </c>
      <c r="H25" s="2">
        <f t="shared" si="2"/>
        <v>6.0615402956385248E-2</v>
      </c>
      <c r="I25" s="2"/>
    </row>
    <row r="26" spans="1:9" ht="38.25" x14ac:dyDescent="0.25">
      <c r="A26" s="2"/>
      <c r="B26" s="3" t="s">
        <v>50</v>
      </c>
      <c r="C26" s="4">
        <v>847915.15</v>
      </c>
      <c r="D26" s="4">
        <v>1276425791.05</v>
      </c>
      <c r="E26" s="18">
        <f t="shared" si="1"/>
        <v>6.6428863780831085E-2</v>
      </c>
      <c r="F26" s="4"/>
      <c r="G26" s="4">
        <v>5302699332.75</v>
      </c>
      <c r="H26" s="2">
        <f t="shared" si="2"/>
        <v>1.5990255090708075E-2</v>
      </c>
      <c r="I26" s="2"/>
    </row>
    <row r="27" spans="1:9" ht="38.25" x14ac:dyDescent="0.25">
      <c r="A27" s="2"/>
      <c r="B27" s="3" t="s">
        <v>51</v>
      </c>
      <c r="C27" s="4"/>
      <c r="D27" s="4">
        <v>3907400870.8899999</v>
      </c>
      <c r="E27" s="18">
        <f t="shared" si="1"/>
        <v>0</v>
      </c>
      <c r="F27" s="4"/>
      <c r="G27" s="4">
        <v>17370967974.009998</v>
      </c>
      <c r="H27" s="2">
        <f t="shared" si="2"/>
        <v>0</v>
      </c>
      <c r="I27" s="2"/>
    </row>
    <row r="28" spans="1:9" ht="38.25" x14ac:dyDescent="0.25">
      <c r="A28" s="2"/>
      <c r="B28" s="3" t="s">
        <v>52</v>
      </c>
      <c r="C28" s="4">
        <v>3178702.89</v>
      </c>
      <c r="D28" s="4">
        <v>6000766129.5900002</v>
      </c>
      <c r="E28" s="18">
        <f t="shared" si="1"/>
        <v>5.2971617646048533E-2</v>
      </c>
      <c r="F28" s="4"/>
      <c r="G28" s="4">
        <v>18047763029.439999</v>
      </c>
      <c r="H28" s="2">
        <f t="shared" si="2"/>
        <v>1.7612725105126955E-2</v>
      </c>
      <c r="I28" s="2"/>
    </row>
    <row r="29" spans="1:9" ht="38.25" x14ac:dyDescent="0.25">
      <c r="A29" s="2"/>
      <c r="B29" s="108" t="s">
        <v>53</v>
      </c>
      <c r="C29" s="96">
        <v>33999161.079999998</v>
      </c>
      <c r="D29" s="96">
        <v>2182019339.5100002</v>
      </c>
      <c r="E29" s="140">
        <f t="shared" si="1"/>
        <v>1.5581512255356516</v>
      </c>
      <c r="F29" s="96" t="s">
        <v>182</v>
      </c>
      <c r="G29" s="4">
        <v>14062069206.17</v>
      </c>
      <c r="H29" s="2">
        <f t="shared" si="2"/>
        <v>0.24177921884413869</v>
      </c>
      <c r="I29" s="2"/>
    </row>
    <row r="30" spans="1:9" ht="51" x14ac:dyDescent="0.25">
      <c r="A30" s="2"/>
      <c r="B30" s="3" t="s">
        <v>54</v>
      </c>
      <c r="C30" s="4">
        <v>25727628.469999999</v>
      </c>
      <c r="D30" s="4">
        <v>3990423725.4899998</v>
      </c>
      <c r="E30" s="18">
        <f t="shared" si="1"/>
        <v>0.6447342497904982</v>
      </c>
      <c r="F30" s="4"/>
      <c r="G30" s="4">
        <v>22566186867.060001</v>
      </c>
      <c r="H30" s="2">
        <f t="shared" si="2"/>
        <v>0.11400964027092576</v>
      </c>
      <c r="I30" s="2"/>
    </row>
    <row r="31" spans="1:9" ht="38.25" x14ac:dyDescent="0.25">
      <c r="A31" s="2"/>
      <c r="B31" s="3" t="s">
        <v>55</v>
      </c>
      <c r="C31" s="4">
        <v>1713212.21</v>
      </c>
      <c r="D31" s="4">
        <v>738979799.63</v>
      </c>
      <c r="E31" s="18">
        <f t="shared" si="1"/>
        <v>0.23183478233881205</v>
      </c>
      <c r="F31" s="4"/>
      <c r="G31" s="4">
        <v>2340510034.52</v>
      </c>
      <c r="H31" s="2">
        <f t="shared" si="2"/>
        <v>7.3198242465615043E-2</v>
      </c>
      <c r="I31" s="2"/>
    </row>
    <row r="32" spans="1:9" ht="38.25" x14ac:dyDescent="0.25">
      <c r="A32" s="2"/>
      <c r="B32" s="3" t="s">
        <v>56</v>
      </c>
      <c r="C32" s="4">
        <v>3109113.2</v>
      </c>
      <c r="D32" s="4">
        <v>6585565379.3900003</v>
      </c>
      <c r="E32" s="18">
        <f t="shared" si="1"/>
        <v>4.7211029287328815E-2</v>
      </c>
      <c r="F32" s="4"/>
      <c r="G32" s="4">
        <v>24451699188.189999</v>
      </c>
      <c r="H32" s="2">
        <f t="shared" si="2"/>
        <v>1.2715325736960154E-2</v>
      </c>
      <c r="I32" s="2"/>
    </row>
    <row r="33" spans="1:9" ht="38.25" x14ac:dyDescent="0.25">
      <c r="A33" s="2"/>
      <c r="B33" s="3" t="s">
        <v>57</v>
      </c>
      <c r="C33" s="4"/>
      <c r="D33" s="4">
        <v>673996053.57000005</v>
      </c>
      <c r="E33" s="18">
        <f t="shared" si="1"/>
        <v>0</v>
      </c>
      <c r="F33" s="4"/>
      <c r="G33" s="4">
        <v>4473519711.5</v>
      </c>
      <c r="H33" s="2">
        <f t="shared" si="2"/>
        <v>0</v>
      </c>
      <c r="I33" s="2"/>
    </row>
    <row r="34" spans="1:9" ht="38.25" x14ac:dyDescent="0.25">
      <c r="A34" s="2"/>
      <c r="B34" s="3" t="s">
        <v>58</v>
      </c>
      <c r="C34" s="4">
        <v>2019354.33</v>
      </c>
      <c r="D34" s="4">
        <v>1322492069.5599999</v>
      </c>
      <c r="E34" s="18">
        <f t="shared" si="1"/>
        <v>0.15269311449798331</v>
      </c>
      <c r="F34" s="4"/>
      <c r="G34" s="4">
        <v>5286906002.8000002</v>
      </c>
      <c r="H34" s="2">
        <f t="shared" si="2"/>
        <v>3.8195389305777878E-2</v>
      </c>
      <c r="I34" s="2"/>
    </row>
    <row r="35" spans="1:9" ht="25.5" x14ac:dyDescent="0.25">
      <c r="A35" s="2"/>
      <c r="B35" s="3" t="s">
        <v>59</v>
      </c>
      <c r="C35" s="4"/>
      <c r="D35" s="4"/>
      <c r="E35" s="18"/>
      <c r="F35" s="4"/>
      <c r="G35" s="4"/>
      <c r="H35" s="2">
        <v>0</v>
      </c>
      <c r="I35" s="2"/>
    </row>
    <row r="36" spans="1:9" ht="51" x14ac:dyDescent="0.25">
      <c r="A36" s="2"/>
      <c r="B36" s="3" t="s">
        <v>60</v>
      </c>
      <c r="C36" s="4"/>
      <c r="D36" s="4">
        <v>503135169.19999999</v>
      </c>
      <c r="E36" s="18">
        <f t="shared" si="1"/>
        <v>0</v>
      </c>
      <c r="F36" s="4"/>
      <c r="G36" s="4">
        <v>2561619973.5500002</v>
      </c>
      <c r="H36" s="2">
        <f t="shared" ref="H36:H67" si="3">C36*100/G36</f>
        <v>0</v>
      </c>
      <c r="I36" s="2"/>
    </row>
    <row r="37" spans="1:9" ht="38.25" x14ac:dyDescent="0.25">
      <c r="A37" s="2"/>
      <c r="B37" s="3" t="s">
        <v>61</v>
      </c>
      <c r="C37" s="4">
        <v>163365357.12</v>
      </c>
      <c r="D37" s="4">
        <v>27466914015.150002</v>
      </c>
      <c r="E37" s="18">
        <f t="shared" si="1"/>
        <v>0.59477142947290007</v>
      </c>
      <c r="F37" s="4"/>
      <c r="G37" s="4">
        <v>152816614626.01001</v>
      </c>
      <c r="H37" s="2">
        <f t="shared" si="3"/>
        <v>0.10690287670604801</v>
      </c>
      <c r="I37" s="2"/>
    </row>
    <row r="38" spans="1:9" ht="38.25" x14ac:dyDescent="0.25">
      <c r="A38" s="2"/>
      <c r="B38" s="3" t="s">
        <v>62</v>
      </c>
      <c r="C38" s="4"/>
      <c r="D38" s="4">
        <v>142723407.77000001</v>
      </c>
      <c r="E38" s="18">
        <f t="shared" si="1"/>
        <v>0</v>
      </c>
      <c r="F38" s="4"/>
      <c r="G38" s="4">
        <v>1484893097.05</v>
      </c>
      <c r="H38" s="2">
        <f t="shared" si="3"/>
        <v>0</v>
      </c>
      <c r="I38" s="2"/>
    </row>
    <row r="39" spans="1:9" ht="38.25" x14ac:dyDescent="0.25">
      <c r="A39" s="2"/>
      <c r="B39" s="3" t="s">
        <v>63</v>
      </c>
      <c r="C39" s="4">
        <v>57602610.509999998</v>
      </c>
      <c r="D39" s="4">
        <v>10545085781.969999</v>
      </c>
      <c r="E39" s="18">
        <f t="shared" si="1"/>
        <v>0.54625075320381944</v>
      </c>
      <c r="F39" s="4"/>
      <c r="G39" s="4">
        <v>50801219434.199997</v>
      </c>
      <c r="H39" s="2">
        <f t="shared" si="3"/>
        <v>0.11338824373027004</v>
      </c>
      <c r="I39" s="2"/>
    </row>
    <row r="40" spans="1:9" ht="38.25" x14ac:dyDescent="0.25">
      <c r="A40" s="2"/>
      <c r="B40" s="138" t="s">
        <v>64</v>
      </c>
      <c r="C40" s="86">
        <v>23538456.059999999</v>
      </c>
      <c r="D40" s="86">
        <v>2116460236.1500001</v>
      </c>
      <c r="E40" s="139">
        <f t="shared" si="1"/>
        <v>1.112161507121826</v>
      </c>
      <c r="F40" s="86"/>
      <c r="G40" s="54">
        <v>8194113373.8299999</v>
      </c>
      <c r="H40" s="44">
        <f t="shared" si="3"/>
        <v>0.28726056116304283</v>
      </c>
      <c r="I40" s="44" t="s">
        <v>154</v>
      </c>
    </row>
    <row r="41" spans="1:9" ht="38.25" x14ac:dyDescent="0.25">
      <c r="A41" s="2"/>
      <c r="B41" s="108" t="s">
        <v>65</v>
      </c>
      <c r="C41" s="96">
        <v>80585759.980000004</v>
      </c>
      <c r="D41" s="96">
        <v>4820116003.1300001</v>
      </c>
      <c r="E41" s="140">
        <f t="shared" si="1"/>
        <v>1.6718634972202053</v>
      </c>
      <c r="F41" s="96" t="s">
        <v>181</v>
      </c>
      <c r="G41" s="54">
        <v>26578762507.91</v>
      </c>
      <c r="H41" s="44">
        <f t="shared" si="3"/>
        <v>0.30319605721303688</v>
      </c>
      <c r="I41" s="44" t="s">
        <v>159</v>
      </c>
    </row>
    <row r="42" spans="1:9" ht="38.25" x14ac:dyDescent="0.25">
      <c r="A42" s="2"/>
      <c r="B42" s="3" t="s">
        <v>66</v>
      </c>
      <c r="C42" s="4"/>
      <c r="D42" s="4">
        <v>9272909309.2700005</v>
      </c>
      <c r="E42" s="18">
        <f t="shared" si="1"/>
        <v>0</v>
      </c>
      <c r="F42" s="4"/>
      <c r="G42" s="4">
        <v>63112408379.57</v>
      </c>
      <c r="H42" s="2">
        <f t="shared" si="3"/>
        <v>0</v>
      </c>
      <c r="I42" s="2"/>
    </row>
    <row r="43" spans="1:9" ht="51" x14ac:dyDescent="0.25">
      <c r="A43" s="2"/>
      <c r="B43" s="3" t="s">
        <v>67</v>
      </c>
      <c r="C43" s="4">
        <v>1638530.57</v>
      </c>
      <c r="D43" s="4">
        <v>569619276.86000001</v>
      </c>
      <c r="E43" s="18">
        <f t="shared" si="1"/>
        <v>0.28765363753704476</v>
      </c>
      <c r="F43" s="4"/>
      <c r="G43" s="4">
        <v>2645217833.4499998</v>
      </c>
      <c r="H43" s="2">
        <f t="shared" si="3"/>
        <v>6.1943124278084967E-2</v>
      </c>
      <c r="I43" s="2"/>
    </row>
    <row r="44" spans="1:9" ht="51" x14ac:dyDescent="0.25">
      <c r="A44" s="2"/>
      <c r="B44" s="3" t="s">
        <v>68</v>
      </c>
      <c r="C44" s="4">
        <v>4459087.6399999997</v>
      </c>
      <c r="D44" s="4">
        <v>8852820245.7600002</v>
      </c>
      <c r="E44" s="18">
        <f t="shared" si="1"/>
        <v>5.0369119853480027E-2</v>
      </c>
      <c r="F44" s="4"/>
      <c r="G44" s="4">
        <v>52470198925.300003</v>
      </c>
      <c r="H44" s="2">
        <f t="shared" si="3"/>
        <v>8.4983242513493179E-3</v>
      </c>
      <c r="I44" s="2"/>
    </row>
    <row r="45" spans="1:9" ht="38.25" x14ac:dyDescent="0.25">
      <c r="A45" s="2"/>
      <c r="B45" s="3" t="s">
        <v>69</v>
      </c>
      <c r="C45" s="4"/>
      <c r="D45" s="4">
        <v>1256919085.6500001</v>
      </c>
      <c r="E45" s="18">
        <f t="shared" si="1"/>
        <v>0</v>
      </c>
      <c r="F45" s="4"/>
      <c r="G45" s="4">
        <v>13440396156.77</v>
      </c>
      <c r="H45" s="2">
        <f t="shared" si="3"/>
        <v>0</v>
      </c>
      <c r="I45" s="2"/>
    </row>
    <row r="46" spans="1:9" ht="51" x14ac:dyDescent="0.25">
      <c r="A46" s="2"/>
      <c r="B46" s="3" t="s">
        <v>70</v>
      </c>
      <c r="C46" s="4"/>
      <c r="D46" s="4">
        <v>984609627.25999999</v>
      </c>
      <c r="E46" s="18">
        <f t="shared" si="1"/>
        <v>0</v>
      </c>
      <c r="F46" s="4"/>
      <c r="G46" s="4">
        <v>4109065217.3299999</v>
      </c>
      <c r="H46" s="2">
        <f t="shared" si="3"/>
        <v>0</v>
      </c>
      <c r="I46" s="2"/>
    </row>
    <row r="47" spans="1:9" ht="63.75" x14ac:dyDescent="0.25">
      <c r="A47" s="2"/>
      <c r="B47" s="3" t="s">
        <v>71</v>
      </c>
      <c r="C47" s="4"/>
      <c r="D47" s="4">
        <v>849332483.23000002</v>
      </c>
      <c r="E47" s="18">
        <f t="shared" si="1"/>
        <v>0</v>
      </c>
      <c r="F47" s="4"/>
      <c r="G47" s="4">
        <v>3930647954.02</v>
      </c>
      <c r="H47" s="2">
        <f t="shared" si="3"/>
        <v>0</v>
      </c>
      <c r="I47" s="2"/>
    </row>
    <row r="48" spans="1:9" ht="38.25" x14ac:dyDescent="0.25">
      <c r="A48" s="2"/>
      <c r="B48" s="3" t="s">
        <v>72</v>
      </c>
      <c r="C48" s="4"/>
      <c r="D48" s="4">
        <v>465879062.38</v>
      </c>
      <c r="E48" s="18">
        <f t="shared" si="1"/>
        <v>0</v>
      </c>
      <c r="F48" s="4"/>
      <c r="G48" s="4">
        <v>1414675544.8499999</v>
      </c>
      <c r="H48" s="2">
        <f t="shared" si="3"/>
        <v>0</v>
      </c>
      <c r="I48" s="2"/>
    </row>
    <row r="49" spans="1:9" ht="38.25" x14ac:dyDescent="0.25">
      <c r="A49" s="2"/>
      <c r="B49" s="3" t="s">
        <v>73</v>
      </c>
      <c r="C49" s="4"/>
      <c r="D49" s="4">
        <v>3302250998.8099999</v>
      </c>
      <c r="E49" s="18">
        <f t="shared" si="1"/>
        <v>0</v>
      </c>
      <c r="F49" s="4"/>
      <c r="G49" s="4">
        <v>20720752802.18</v>
      </c>
      <c r="H49" s="2">
        <f t="shared" si="3"/>
        <v>0</v>
      </c>
      <c r="I49" s="2"/>
    </row>
    <row r="50" spans="1:9" ht="51" x14ac:dyDescent="0.25">
      <c r="A50" s="2"/>
      <c r="B50" s="3" t="s">
        <v>74</v>
      </c>
      <c r="C50" s="4">
        <v>4241364.7</v>
      </c>
      <c r="D50" s="4">
        <v>510884461.24000001</v>
      </c>
      <c r="E50" s="18">
        <f t="shared" si="1"/>
        <v>0.83020037244928435</v>
      </c>
      <c r="F50" s="4"/>
      <c r="G50" s="4">
        <v>3226050167.9200001</v>
      </c>
      <c r="H50" s="2">
        <f t="shared" si="3"/>
        <v>0.1314723726920411</v>
      </c>
      <c r="I50" s="2"/>
    </row>
    <row r="51" spans="1:9" ht="38.25" x14ac:dyDescent="0.25">
      <c r="A51" s="2"/>
      <c r="B51" s="3" t="s">
        <v>75</v>
      </c>
      <c r="C51" s="4">
        <v>217722.94</v>
      </c>
      <c r="D51" s="4">
        <v>1482944527.1900001</v>
      </c>
      <c r="E51" s="18">
        <f t="shared" si="1"/>
        <v>1.4681799353112592E-2</v>
      </c>
      <c r="F51" s="4"/>
      <c r="G51" s="4">
        <v>5628611082.2299995</v>
      </c>
      <c r="H51" s="2">
        <f t="shared" si="3"/>
        <v>3.8681468095631923E-3</v>
      </c>
      <c r="I51" s="2"/>
    </row>
    <row r="52" spans="1:9" ht="63.75" x14ac:dyDescent="0.25">
      <c r="A52" s="2"/>
      <c r="B52" s="3" t="s">
        <v>76</v>
      </c>
      <c r="C52" s="4">
        <v>274690628.92000002</v>
      </c>
      <c r="D52" s="4">
        <v>66209771911.43</v>
      </c>
      <c r="E52" s="18">
        <f t="shared" si="1"/>
        <v>0.41487928592694534</v>
      </c>
      <c r="F52" s="4"/>
      <c r="G52" s="4">
        <v>295858267082.13</v>
      </c>
      <c r="H52" s="2">
        <f t="shared" si="3"/>
        <v>9.2845345046162292E-2</v>
      </c>
      <c r="I52" s="2"/>
    </row>
    <row r="53" spans="1:9" ht="51" x14ac:dyDescent="0.25">
      <c r="A53" s="2"/>
      <c r="B53" s="3" t="s">
        <v>77</v>
      </c>
      <c r="C53" s="4">
        <v>16132039.460000001</v>
      </c>
      <c r="D53" s="4">
        <v>6820629961.3699999</v>
      </c>
      <c r="E53" s="18">
        <f t="shared" si="1"/>
        <v>0.23651832090828895</v>
      </c>
      <c r="F53" s="4"/>
      <c r="G53" s="4">
        <v>36745066005.32</v>
      </c>
      <c r="H53" s="2">
        <f t="shared" si="3"/>
        <v>4.3902600304662351E-2</v>
      </c>
      <c r="I53" s="2"/>
    </row>
    <row r="54" spans="1:9" ht="38.25" x14ac:dyDescent="0.25">
      <c r="A54" s="2"/>
      <c r="B54" s="3" t="s">
        <v>78</v>
      </c>
      <c r="C54" s="4">
        <v>21661.46</v>
      </c>
      <c r="D54" s="4">
        <v>840751003.89999998</v>
      </c>
      <c r="E54" s="18">
        <f t="shared" si="1"/>
        <v>2.5764417645080138E-3</v>
      </c>
      <c r="F54" s="4"/>
      <c r="G54" s="4">
        <v>4553620800.1599998</v>
      </c>
      <c r="H54" s="2">
        <f t="shared" si="3"/>
        <v>4.7569749328356208E-4</v>
      </c>
      <c r="I54" s="2"/>
    </row>
    <row r="55" spans="1:9" ht="38.25" x14ac:dyDescent="0.25">
      <c r="A55" s="2"/>
      <c r="B55" s="3" t="s">
        <v>79</v>
      </c>
      <c r="C55" s="4">
        <v>4767394.04</v>
      </c>
      <c r="D55" s="4">
        <v>1744537101.8099999</v>
      </c>
      <c r="E55" s="18">
        <f t="shared" si="1"/>
        <v>0.27327558898310111</v>
      </c>
      <c r="F55" s="4"/>
      <c r="G55" s="4">
        <v>6543759844.9200001</v>
      </c>
      <c r="H55" s="2">
        <f t="shared" si="3"/>
        <v>7.2854049552276673E-2</v>
      </c>
      <c r="I55" s="2"/>
    </row>
    <row r="56" spans="1:9" ht="51" x14ac:dyDescent="0.25">
      <c r="A56" s="2"/>
      <c r="B56" s="3" t="s">
        <v>80</v>
      </c>
      <c r="C56" s="4">
        <v>3291944.02</v>
      </c>
      <c r="D56" s="4">
        <v>5320489990.1999998</v>
      </c>
      <c r="E56" s="18">
        <f t="shared" si="1"/>
        <v>6.1872948282273799E-2</v>
      </c>
      <c r="F56" s="4"/>
      <c r="G56" s="4">
        <v>30258946582.610001</v>
      </c>
      <c r="H56" s="2">
        <f t="shared" si="3"/>
        <v>1.0879241982243692E-2</v>
      </c>
      <c r="I56" s="2"/>
    </row>
    <row r="57" spans="1:9" ht="38.25" x14ac:dyDescent="0.25">
      <c r="A57" s="2"/>
      <c r="B57" s="3" t="s">
        <v>81</v>
      </c>
      <c r="C57" s="4">
        <v>1846172.24</v>
      </c>
      <c r="D57" s="4">
        <v>2792922503.8800001</v>
      </c>
      <c r="E57" s="18">
        <f t="shared" si="1"/>
        <v>6.6101806886343956E-2</v>
      </c>
      <c r="F57" s="4"/>
      <c r="G57" s="4">
        <v>18378970520.23</v>
      </c>
      <c r="H57" s="2">
        <f t="shared" si="3"/>
        <v>1.0045025307418015E-2</v>
      </c>
      <c r="I57" s="2"/>
    </row>
    <row r="58" spans="1:9" ht="51" x14ac:dyDescent="0.25">
      <c r="A58" s="2"/>
      <c r="B58" s="3" t="s">
        <v>82</v>
      </c>
      <c r="C58" s="4">
        <v>716674.87</v>
      </c>
      <c r="D58" s="4">
        <v>1883543322.04</v>
      </c>
      <c r="E58" s="18">
        <f t="shared" si="1"/>
        <v>3.8049290484266349E-2</v>
      </c>
      <c r="F58" s="4"/>
      <c r="G58" s="4">
        <v>11825356778.16</v>
      </c>
      <c r="H58" s="2">
        <f t="shared" si="3"/>
        <v>6.0604925791635442E-3</v>
      </c>
      <c r="I58" s="2"/>
    </row>
    <row r="59" spans="1:9" ht="51" x14ac:dyDescent="0.25">
      <c r="A59" s="2"/>
      <c r="B59" s="3" t="s">
        <v>83</v>
      </c>
      <c r="C59" s="4">
        <v>113120172.26000001</v>
      </c>
      <c r="D59" s="4">
        <v>8857743939.5699997</v>
      </c>
      <c r="E59" s="18">
        <f t="shared" si="1"/>
        <v>1.2770765674841966</v>
      </c>
      <c r="F59" s="4"/>
      <c r="G59" s="4">
        <v>40419385778.019997</v>
      </c>
      <c r="H59" s="2">
        <f t="shared" si="3"/>
        <v>0.27986613374395852</v>
      </c>
      <c r="I59" s="2"/>
    </row>
    <row r="60" spans="1:9" ht="38.25" x14ac:dyDescent="0.25">
      <c r="A60" s="2"/>
      <c r="B60" s="3" t="s">
        <v>84</v>
      </c>
      <c r="C60" s="4">
        <v>1208072.3600000001</v>
      </c>
      <c r="D60" s="4">
        <v>2964548629.5700002</v>
      </c>
      <c r="E60" s="18">
        <f t="shared" si="1"/>
        <v>4.0750633939684359E-2</v>
      </c>
      <c r="F60" s="4"/>
      <c r="G60" s="4">
        <v>14955703502.66</v>
      </c>
      <c r="H60" s="2">
        <f t="shared" si="3"/>
        <v>8.077669898879274E-3</v>
      </c>
      <c r="I60" s="2"/>
    </row>
    <row r="61" spans="1:9" ht="38.25" x14ac:dyDescent="0.25">
      <c r="A61" s="2"/>
      <c r="B61" s="3" t="s">
        <v>85</v>
      </c>
      <c r="C61" s="4">
        <v>90845380.849999994</v>
      </c>
      <c r="D61" s="4">
        <v>12742280157.940001</v>
      </c>
      <c r="E61" s="18">
        <f t="shared" si="1"/>
        <v>0.71294446303154158</v>
      </c>
      <c r="F61" s="4"/>
      <c r="G61" s="4">
        <v>43843565031.669998</v>
      </c>
      <c r="H61" s="2">
        <f t="shared" si="3"/>
        <v>0.20720345342441626</v>
      </c>
      <c r="I61" s="2"/>
    </row>
    <row r="62" spans="1:9" ht="38.25" x14ac:dyDescent="0.25">
      <c r="A62" s="2"/>
      <c r="B62" s="3" t="s">
        <v>86</v>
      </c>
      <c r="C62" s="4"/>
      <c r="D62" s="4">
        <v>3818125251.2199998</v>
      </c>
      <c r="E62" s="18">
        <f t="shared" si="1"/>
        <v>0</v>
      </c>
      <c r="F62" s="4"/>
      <c r="G62" s="4">
        <v>18886077452.540001</v>
      </c>
      <c r="H62" s="2">
        <f t="shared" si="3"/>
        <v>0</v>
      </c>
      <c r="I62" s="2"/>
    </row>
    <row r="63" spans="1:9" ht="38.25" x14ac:dyDescent="0.25">
      <c r="A63" s="2"/>
      <c r="B63" s="3" t="s">
        <v>87</v>
      </c>
      <c r="C63" s="4">
        <v>10940707.970000001</v>
      </c>
      <c r="D63" s="4">
        <v>2702733360.0700002</v>
      </c>
      <c r="E63" s="18">
        <f t="shared" si="1"/>
        <v>0.40480160313397096</v>
      </c>
      <c r="F63" s="4"/>
      <c r="G63" s="4">
        <v>13199003587.879999</v>
      </c>
      <c r="H63" s="2">
        <f t="shared" si="3"/>
        <v>8.2890408333901197E-2</v>
      </c>
      <c r="I63" s="2"/>
    </row>
    <row r="64" spans="1:9" ht="38.25" x14ac:dyDescent="0.25">
      <c r="A64" s="2"/>
      <c r="B64" s="3" t="s">
        <v>88</v>
      </c>
      <c r="C64" s="4">
        <v>19410582.129999999</v>
      </c>
      <c r="D64" s="4">
        <v>8933917126.6900005</v>
      </c>
      <c r="E64" s="18">
        <f t="shared" si="1"/>
        <v>0.21726843729063763</v>
      </c>
      <c r="F64" s="4"/>
      <c r="G64" s="4">
        <v>33285802763.060001</v>
      </c>
      <c r="H64" s="2">
        <f t="shared" si="3"/>
        <v>5.8314898601578936E-2</v>
      </c>
      <c r="I64" s="2"/>
    </row>
    <row r="65" spans="1:9" ht="38.25" x14ac:dyDescent="0.25">
      <c r="A65" s="2"/>
      <c r="B65" s="3" t="s">
        <v>89</v>
      </c>
      <c r="C65" s="4">
        <v>4438533.1500000004</v>
      </c>
      <c r="D65" s="4">
        <v>3729811757.5999999</v>
      </c>
      <c r="E65" s="18">
        <f t="shared" si="1"/>
        <v>0.11900153247562385</v>
      </c>
      <c r="F65" s="4"/>
      <c r="G65" s="4">
        <v>11530649318.02</v>
      </c>
      <c r="H65" s="2">
        <f t="shared" si="3"/>
        <v>3.8493349572807652E-2</v>
      </c>
      <c r="I65" s="2"/>
    </row>
    <row r="66" spans="1:9" ht="38.25" x14ac:dyDescent="0.25">
      <c r="A66" s="2"/>
      <c r="B66" s="3" t="s">
        <v>90</v>
      </c>
      <c r="C66" s="4">
        <v>7951294.1100000003</v>
      </c>
      <c r="D66" s="4">
        <v>3057737805.5700002</v>
      </c>
      <c r="E66" s="18">
        <f t="shared" si="1"/>
        <v>0.26003845377180013</v>
      </c>
      <c r="F66" s="4"/>
      <c r="G66" s="4">
        <v>11432359116.879999</v>
      </c>
      <c r="H66" s="2">
        <f t="shared" si="3"/>
        <v>6.9550772755728338E-2</v>
      </c>
      <c r="I66" s="2"/>
    </row>
    <row r="67" spans="1:9" ht="51" x14ac:dyDescent="0.25">
      <c r="A67" s="2"/>
      <c r="B67" s="3" t="s">
        <v>91</v>
      </c>
      <c r="C67" s="4">
        <v>554908996.27999997</v>
      </c>
      <c r="D67" s="4">
        <v>66105809522.769997</v>
      </c>
      <c r="E67" s="18">
        <f t="shared" si="1"/>
        <v>0.83942546091786807</v>
      </c>
      <c r="F67" s="4"/>
      <c r="G67" s="4">
        <v>335426098037.56</v>
      </c>
      <c r="H67" s="2">
        <f t="shared" si="3"/>
        <v>0.16543405522901888</v>
      </c>
      <c r="I67" s="2"/>
    </row>
    <row r="68" spans="1:9" ht="38.25" x14ac:dyDescent="0.25">
      <c r="A68" s="2"/>
      <c r="B68" s="3" t="s">
        <v>92</v>
      </c>
      <c r="C68" s="4">
        <v>2974376.41</v>
      </c>
      <c r="D68" s="4">
        <v>1422126259.6300001</v>
      </c>
      <c r="E68" s="18">
        <f t="shared" ref="E68:E99" si="4">C68*100/D68</f>
        <v>0.20914995344884882</v>
      </c>
      <c r="F68" s="4"/>
      <c r="G68" s="4">
        <v>6242167882.6199999</v>
      </c>
      <c r="H68" s="2">
        <f t="shared" ref="H68:H97" si="5">C68*100/G68</f>
        <v>4.7649734289933535E-2</v>
      </c>
      <c r="I68" s="2"/>
    </row>
    <row r="69" spans="1:9" ht="38.25" x14ac:dyDescent="0.25">
      <c r="A69" s="2"/>
      <c r="B69" s="3" t="s">
        <v>93</v>
      </c>
      <c r="C69" s="4">
        <v>107905049.2</v>
      </c>
      <c r="D69" s="4">
        <v>23885058094.84</v>
      </c>
      <c r="E69" s="18">
        <f t="shared" si="4"/>
        <v>0.45176799977434939</v>
      </c>
      <c r="F69" s="4"/>
      <c r="G69" s="4">
        <v>114355203357.78</v>
      </c>
      <c r="H69" s="2">
        <f t="shared" si="5"/>
        <v>9.4359544674500223E-2</v>
      </c>
      <c r="I69" s="2"/>
    </row>
    <row r="70" spans="1:9" ht="38.25" x14ac:dyDescent="0.25">
      <c r="A70" s="2"/>
      <c r="B70" s="3" t="s">
        <v>94</v>
      </c>
      <c r="C70" s="4">
        <v>56093814.100000001</v>
      </c>
      <c r="D70" s="4">
        <v>6085275953.2399998</v>
      </c>
      <c r="E70" s="18">
        <f t="shared" si="4"/>
        <v>0.9217957333575616</v>
      </c>
      <c r="F70" s="4"/>
      <c r="G70" s="4">
        <v>32244897370.880001</v>
      </c>
      <c r="H70" s="2">
        <f t="shared" si="5"/>
        <v>0.17396183171188406</v>
      </c>
      <c r="I70" s="2"/>
    </row>
    <row r="71" spans="1:9" ht="38.25" x14ac:dyDescent="0.25">
      <c r="A71" s="2"/>
      <c r="B71" s="3" t="s">
        <v>95</v>
      </c>
      <c r="C71" s="4">
        <v>19263035.449999999</v>
      </c>
      <c r="D71" s="4">
        <v>9577151915.6399994</v>
      </c>
      <c r="E71" s="18">
        <f t="shared" si="4"/>
        <v>0.20113532310730539</v>
      </c>
      <c r="F71" s="4"/>
      <c r="G71" s="4">
        <v>63994084800.879997</v>
      </c>
      <c r="H71" s="2">
        <f t="shared" si="5"/>
        <v>3.0101275000553034E-2</v>
      </c>
      <c r="I71" s="2"/>
    </row>
    <row r="72" spans="1:9" ht="76.5" x14ac:dyDescent="0.25">
      <c r="A72" s="2"/>
      <c r="B72" s="3" t="s">
        <v>96</v>
      </c>
      <c r="C72" s="4">
        <v>200241121.96000001</v>
      </c>
      <c r="D72" s="4">
        <v>19146050401.389999</v>
      </c>
      <c r="E72" s="18">
        <f t="shared" si="4"/>
        <v>1.0458612495110873</v>
      </c>
      <c r="F72" s="4"/>
      <c r="G72" s="4">
        <v>85124342302.910004</v>
      </c>
      <c r="H72" s="2">
        <f t="shared" si="5"/>
        <v>0.23523367880770657</v>
      </c>
      <c r="I72" s="2"/>
    </row>
    <row r="73" spans="1:9" ht="51" x14ac:dyDescent="0.25">
      <c r="A73" s="2"/>
      <c r="B73" s="108" t="s">
        <v>97</v>
      </c>
      <c r="C73" s="96">
        <v>168431599.16</v>
      </c>
      <c r="D73" s="96">
        <v>5990146898.0299997</v>
      </c>
      <c r="E73" s="140">
        <f t="shared" si="4"/>
        <v>2.8118108291366393</v>
      </c>
      <c r="F73" s="96" t="s">
        <v>180</v>
      </c>
      <c r="G73" s="54">
        <v>33465402322.490002</v>
      </c>
      <c r="H73" s="44">
        <f t="shared" si="5"/>
        <v>0.50330068509831616</v>
      </c>
      <c r="I73" s="44" t="s">
        <v>156</v>
      </c>
    </row>
    <row r="74" spans="1:9" ht="51" x14ac:dyDescent="0.25">
      <c r="A74" s="2"/>
      <c r="B74" s="3" t="s">
        <v>98</v>
      </c>
      <c r="C74" s="4">
        <v>187953500.09</v>
      </c>
      <c r="D74" s="4">
        <v>53294111132.730003</v>
      </c>
      <c r="E74" s="18">
        <f t="shared" si="4"/>
        <v>0.35267217352006908</v>
      </c>
      <c r="F74" s="4"/>
      <c r="G74" s="4">
        <v>273263446597.32999</v>
      </c>
      <c r="H74" s="2">
        <f t="shared" si="5"/>
        <v>6.8781061803322968E-2</v>
      </c>
      <c r="I74" s="2"/>
    </row>
    <row r="75" spans="1:9" ht="38.25" x14ac:dyDescent="0.25">
      <c r="A75" s="2"/>
      <c r="B75" s="3" t="s">
        <v>99</v>
      </c>
      <c r="C75" s="4">
        <v>754866.94</v>
      </c>
      <c r="D75" s="4">
        <v>1815276540.2</v>
      </c>
      <c r="E75" s="18">
        <f t="shared" si="4"/>
        <v>4.1584129100067133E-2</v>
      </c>
      <c r="F75" s="4"/>
      <c r="G75" s="4">
        <v>8357922027</v>
      </c>
      <c r="H75" s="2">
        <f t="shared" si="5"/>
        <v>9.0317537967143802E-3</v>
      </c>
      <c r="I75" s="2"/>
    </row>
    <row r="76" spans="1:9" ht="38.25" x14ac:dyDescent="0.25">
      <c r="A76" s="2"/>
      <c r="B76" s="3" t="s">
        <v>100</v>
      </c>
      <c r="C76" s="4">
        <v>164959.51</v>
      </c>
      <c r="D76" s="4">
        <v>386418410.41000003</v>
      </c>
      <c r="E76" s="18">
        <f t="shared" si="4"/>
        <v>4.2689350599256812E-2</v>
      </c>
      <c r="F76" s="4"/>
      <c r="G76" s="4">
        <v>2810196144.8499999</v>
      </c>
      <c r="H76" s="2">
        <f t="shared" si="5"/>
        <v>5.8700354529454052E-3</v>
      </c>
      <c r="I76" s="2"/>
    </row>
    <row r="77" spans="1:9" ht="38.25" x14ac:dyDescent="0.25">
      <c r="A77" s="2"/>
      <c r="B77" s="3" t="s">
        <v>101</v>
      </c>
      <c r="C77" s="4">
        <v>19234669.23</v>
      </c>
      <c r="D77" s="4">
        <v>3004271347.6199999</v>
      </c>
      <c r="E77" s="18">
        <f t="shared" si="4"/>
        <v>0.64024407266799688</v>
      </c>
      <c r="F77" s="4"/>
      <c r="G77" s="4">
        <v>18184109032.82</v>
      </c>
      <c r="H77" s="2">
        <f t="shared" si="5"/>
        <v>0.10577735315645036</v>
      </c>
      <c r="I77" s="2"/>
    </row>
    <row r="78" spans="1:9" ht="38.25" x14ac:dyDescent="0.25">
      <c r="A78" s="2"/>
      <c r="B78" s="3" t="s">
        <v>102</v>
      </c>
      <c r="C78" s="4">
        <v>25857037.100000001</v>
      </c>
      <c r="D78" s="4">
        <v>12447199993.07</v>
      </c>
      <c r="E78" s="18">
        <f t="shared" si="4"/>
        <v>0.20773376433572169</v>
      </c>
      <c r="F78" s="4"/>
      <c r="G78" s="4">
        <v>63165314122.360001</v>
      </c>
      <c r="H78" s="2">
        <f t="shared" si="5"/>
        <v>4.0935499900960397E-2</v>
      </c>
      <c r="I78" s="2"/>
    </row>
    <row r="79" spans="1:9" ht="38.25" x14ac:dyDescent="0.25">
      <c r="A79" s="2"/>
      <c r="B79" s="3" t="s">
        <v>103</v>
      </c>
      <c r="C79" s="4">
        <v>67722730.489999995</v>
      </c>
      <c r="D79" s="4">
        <v>6197651468.5900002</v>
      </c>
      <c r="E79" s="18">
        <f t="shared" si="4"/>
        <v>1.0927160204671413</v>
      </c>
      <c r="F79" s="4"/>
      <c r="G79" s="4">
        <v>26786641269.189999</v>
      </c>
      <c r="H79" s="2">
        <f t="shared" si="5"/>
        <v>0.25282277762794653</v>
      </c>
      <c r="I79" s="2"/>
    </row>
    <row r="80" spans="1:9" ht="38.25" x14ac:dyDescent="0.25">
      <c r="A80" s="2"/>
      <c r="B80" s="3" t="s">
        <v>104</v>
      </c>
      <c r="C80" s="4">
        <v>9838456.3300000001</v>
      </c>
      <c r="D80" s="4">
        <v>9054421420.9899998</v>
      </c>
      <c r="E80" s="18">
        <f t="shared" si="4"/>
        <v>0.1086591386965096</v>
      </c>
      <c r="F80" s="4"/>
      <c r="G80" s="4">
        <v>67841796675.050003</v>
      </c>
      <c r="H80" s="2">
        <f t="shared" si="5"/>
        <v>1.4502057451580234E-2</v>
      </c>
      <c r="I80" s="2"/>
    </row>
    <row r="81" spans="1:9" ht="51" x14ac:dyDescent="0.25">
      <c r="A81" s="2"/>
      <c r="B81" s="3" t="s">
        <v>105</v>
      </c>
      <c r="C81" s="4">
        <v>55809461.399999999</v>
      </c>
      <c r="D81" s="4">
        <v>10683154417.17</v>
      </c>
      <c r="E81" s="18">
        <f t="shared" si="4"/>
        <v>0.52240620345525335</v>
      </c>
      <c r="F81" s="4"/>
      <c r="G81" s="4">
        <v>38937071828.739998</v>
      </c>
      <c r="H81" s="2">
        <f t="shared" si="5"/>
        <v>0.1433324561371003</v>
      </c>
      <c r="I81" s="2"/>
    </row>
    <row r="82" spans="1:9" ht="25.5" x14ac:dyDescent="0.25">
      <c r="A82" s="2"/>
      <c r="B82" s="3" t="s">
        <v>106</v>
      </c>
      <c r="C82" s="4"/>
      <c r="D82" s="4">
        <v>3419065550.3600001</v>
      </c>
      <c r="E82" s="18">
        <f t="shared" si="4"/>
        <v>0</v>
      </c>
      <c r="F82" s="4"/>
      <c r="G82" s="4">
        <v>15439662636.709999</v>
      </c>
      <c r="H82" s="2">
        <f t="shared" si="5"/>
        <v>0</v>
      </c>
      <c r="I82" s="2"/>
    </row>
    <row r="83" spans="1:9" ht="38.25" x14ac:dyDescent="0.25">
      <c r="A83" s="2"/>
      <c r="B83" s="3" t="s">
        <v>107</v>
      </c>
      <c r="C83" s="4">
        <v>6108660.2000000002</v>
      </c>
      <c r="D83" s="4">
        <v>3549566842.04</v>
      </c>
      <c r="E83" s="18">
        <f t="shared" si="4"/>
        <v>0.17209593372495116</v>
      </c>
      <c r="F83" s="4"/>
      <c r="G83" s="4">
        <v>17823226112.349998</v>
      </c>
      <c r="H83" s="2">
        <f t="shared" si="5"/>
        <v>3.4273594249961355E-2</v>
      </c>
      <c r="I83" s="2"/>
    </row>
    <row r="84" spans="1:9" ht="38.25" x14ac:dyDescent="0.25">
      <c r="A84" s="2"/>
      <c r="B84" s="3" t="s">
        <v>108</v>
      </c>
      <c r="C84" s="4">
        <v>2462658.89</v>
      </c>
      <c r="D84" s="4">
        <v>406719360.35000002</v>
      </c>
      <c r="E84" s="18">
        <f t="shared" si="4"/>
        <v>0.60549340161254506</v>
      </c>
      <c r="F84" s="4"/>
      <c r="G84" s="4">
        <v>1706481127.0899999</v>
      </c>
      <c r="H84" s="2">
        <f t="shared" si="5"/>
        <v>0.1443121081684321</v>
      </c>
      <c r="I84" s="2"/>
    </row>
    <row r="85" spans="1:9" ht="38.25" x14ac:dyDescent="0.25">
      <c r="A85" s="2"/>
      <c r="B85" s="3" t="s">
        <v>109</v>
      </c>
      <c r="C85" s="4"/>
      <c r="D85" s="4">
        <v>1068003967.22</v>
      </c>
      <c r="E85" s="18">
        <f t="shared" si="4"/>
        <v>0</v>
      </c>
      <c r="F85" s="4"/>
      <c r="G85" s="4">
        <v>6108128110.3599997</v>
      </c>
      <c r="H85" s="2">
        <f t="shared" si="5"/>
        <v>0</v>
      </c>
      <c r="I85" s="2"/>
    </row>
    <row r="86" spans="1:9" ht="38.25" x14ac:dyDescent="0.25">
      <c r="A86" s="2"/>
      <c r="B86" s="3" t="s">
        <v>110</v>
      </c>
      <c r="C86" s="4"/>
      <c r="D86" s="4">
        <v>1262361814.71</v>
      </c>
      <c r="E86" s="18">
        <f t="shared" si="4"/>
        <v>0</v>
      </c>
      <c r="F86" s="4"/>
      <c r="G86" s="4">
        <v>6102897510.8100004</v>
      </c>
      <c r="H86" s="2">
        <f t="shared" si="5"/>
        <v>0</v>
      </c>
      <c r="I86" s="2"/>
    </row>
    <row r="87" spans="1:9" ht="64.5" thickBot="1" x14ac:dyDescent="0.3">
      <c r="A87" s="2"/>
      <c r="B87" s="3" t="s">
        <v>111</v>
      </c>
      <c r="C87" s="4">
        <v>328769213.50999999</v>
      </c>
      <c r="D87" s="4">
        <v>33495247950.380001</v>
      </c>
      <c r="E87" s="36">
        <f t="shared" si="4"/>
        <v>0.98153987096032269</v>
      </c>
      <c r="F87" s="142"/>
      <c r="G87" s="4">
        <v>162993898380.22</v>
      </c>
      <c r="H87" s="2">
        <f t="shared" si="5"/>
        <v>0.20170645452204089</v>
      </c>
      <c r="I87" s="2"/>
    </row>
    <row r="88" spans="1:9" ht="51.75" thickBot="1" x14ac:dyDescent="0.3">
      <c r="A88" s="2"/>
      <c r="B88" s="108" t="s">
        <v>112</v>
      </c>
      <c r="C88" s="96">
        <v>246643724.69999999</v>
      </c>
      <c r="D88" s="97">
        <v>3822450907.8600001</v>
      </c>
      <c r="E88" s="144">
        <f t="shared" si="4"/>
        <v>6.4525020895058018</v>
      </c>
      <c r="F88" s="93" t="s">
        <v>184</v>
      </c>
      <c r="G88" s="98">
        <v>15869392965.74</v>
      </c>
      <c r="H88" s="44">
        <f t="shared" si="5"/>
        <v>1.5542102034556231</v>
      </c>
      <c r="I88" s="44" t="s">
        <v>155</v>
      </c>
    </row>
    <row r="89" spans="1:9" ht="38.25" x14ac:dyDescent="0.25">
      <c r="A89" s="2"/>
      <c r="B89" s="3" t="s">
        <v>113</v>
      </c>
      <c r="C89" s="4">
        <v>18380582.809999999</v>
      </c>
      <c r="D89" s="4">
        <v>8112170948.7399998</v>
      </c>
      <c r="E89" s="38">
        <f t="shared" si="4"/>
        <v>0.22658031895709632</v>
      </c>
      <c r="F89" s="132"/>
      <c r="G89" s="4">
        <v>27774049596.18</v>
      </c>
      <c r="H89" s="2">
        <f t="shared" si="5"/>
        <v>6.6178980297234125E-2</v>
      </c>
      <c r="I89" s="2"/>
    </row>
    <row r="90" spans="1:9" ht="38.25" x14ac:dyDescent="0.25">
      <c r="A90" s="2"/>
      <c r="B90" s="3" t="s">
        <v>114</v>
      </c>
      <c r="C90" s="4">
        <v>8276065.9500000002</v>
      </c>
      <c r="D90" s="4">
        <v>4447286593.8599997</v>
      </c>
      <c r="E90" s="18">
        <f t="shared" si="4"/>
        <v>0.1860924807820139</v>
      </c>
      <c r="F90" s="4"/>
      <c r="G90" s="4">
        <v>17787731626.110001</v>
      </c>
      <c r="H90" s="2">
        <f t="shared" si="5"/>
        <v>4.6526820417347917E-2</v>
      </c>
      <c r="I90" s="2"/>
    </row>
    <row r="91" spans="1:9" ht="38.25" x14ac:dyDescent="0.25">
      <c r="A91" s="2"/>
      <c r="B91" s="3" t="s">
        <v>115</v>
      </c>
      <c r="C91" s="4"/>
      <c r="D91" s="4">
        <v>2226537153.1100001</v>
      </c>
      <c r="E91" s="18">
        <f t="shared" si="4"/>
        <v>0</v>
      </c>
      <c r="F91" s="4"/>
      <c r="G91" s="4">
        <v>10800792211.02</v>
      </c>
      <c r="H91" s="2">
        <f t="shared" si="5"/>
        <v>0</v>
      </c>
      <c r="I91" s="2"/>
    </row>
    <row r="92" spans="1:9" ht="38.25" x14ac:dyDescent="0.25">
      <c r="A92" s="2"/>
      <c r="B92" s="3" t="s">
        <v>116</v>
      </c>
      <c r="C92" s="4">
        <v>11876169.300000001</v>
      </c>
      <c r="D92" s="4">
        <v>3280126583.5999999</v>
      </c>
      <c r="E92" s="18">
        <f t="shared" si="4"/>
        <v>0.36206435932620878</v>
      </c>
      <c r="F92" s="4"/>
      <c r="G92" s="4">
        <v>13858780434.719999</v>
      </c>
      <c r="H92" s="2">
        <f t="shared" si="5"/>
        <v>8.5694187565357335E-2</v>
      </c>
      <c r="I92" s="2"/>
    </row>
    <row r="93" spans="1:9" ht="38.25" x14ac:dyDescent="0.25">
      <c r="A93" s="2"/>
      <c r="B93" s="3" t="s">
        <v>117</v>
      </c>
      <c r="C93" s="4">
        <v>11388915.16</v>
      </c>
      <c r="D93" s="4">
        <v>1467307722.55</v>
      </c>
      <c r="E93" s="18">
        <f t="shared" si="4"/>
        <v>0.77617768822258149</v>
      </c>
      <c r="F93" s="4"/>
      <c r="G93" s="4">
        <v>6125315023.0299997</v>
      </c>
      <c r="H93" s="2">
        <f t="shared" si="5"/>
        <v>0.18593190908842863</v>
      </c>
      <c r="I93" s="2"/>
    </row>
    <row r="94" spans="1:9" ht="38.25" x14ac:dyDescent="0.25">
      <c r="A94" s="2"/>
      <c r="B94" s="3" t="s">
        <v>118</v>
      </c>
      <c r="C94" s="4">
        <v>30469339.98</v>
      </c>
      <c r="D94" s="4">
        <v>9336451010.5799999</v>
      </c>
      <c r="E94" s="18">
        <f t="shared" si="4"/>
        <v>0.32634820174681323</v>
      </c>
      <c r="F94" s="4"/>
      <c r="G94" s="4">
        <v>67772584909</v>
      </c>
      <c r="H94" s="2">
        <f t="shared" si="5"/>
        <v>4.4958208427363318E-2</v>
      </c>
      <c r="I94" s="2"/>
    </row>
    <row r="95" spans="1:9" ht="51" x14ac:dyDescent="0.25">
      <c r="A95" s="2"/>
      <c r="B95" s="3" t="s">
        <v>119</v>
      </c>
      <c r="C95" s="4">
        <v>936535.29</v>
      </c>
      <c r="D95" s="4">
        <v>436291536.75</v>
      </c>
      <c r="E95" s="18">
        <f t="shared" si="4"/>
        <v>0.21465813822023447</v>
      </c>
      <c r="F95" s="4"/>
      <c r="G95" s="4">
        <v>1744008595.51</v>
      </c>
      <c r="H95" s="2">
        <f t="shared" si="5"/>
        <v>5.3700153337038412E-2</v>
      </c>
      <c r="I95" s="2"/>
    </row>
    <row r="96" spans="1:9" ht="51" x14ac:dyDescent="0.25">
      <c r="A96" s="2"/>
      <c r="B96" s="3" t="s">
        <v>120</v>
      </c>
      <c r="C96" s="4">
        <v>797880.31999999995</v>
      </c>
      <c r="D96" s="4">
        <v>366625493.32999998</v>
      </c>
      <c r="E96" s="18">
        <f t="shared" si="4"/>
        <v>0.21762816130241852</v>
      </c>
      <c r="F96" s="4"/>
      <c r="G96" s="4">
        <v>1261243018.9100001</v>
      </c>
      <c r="H96" s="2">
        <f t="shared" si="5"/>
        <v>6.3261426072316301E-2</v>
      </c>
      <c r="I96" s="2"/>
    </row>
    <row r="97" spans="1:9" ht="51" x14ac:dyDescent="0.25">
      <c r="A97" s="2"/>
      <c r="B97" s="3" t="s">
        <v>121</v>
      </c>
      <c r="C97" s="4"/>
      <c r="D97" s="4">
        <v>1801271985.3099999</v>
      </c>
      <c r="E97" s="18">
        <f t="shared" si="4"/>
        <v>0</v>
      </c>
      <c r="F97" s="4"/>
      <c r="G97" s="4">
        <v>22004194696.209999</v>
      </c>
      <c r="H97" s="2">
        <f t="shared" si="5"/>
        <v>0</v>
      </c>
      <c r="I97" s="2"/>
    </row>
    <row r="98" spans="1:9" ht="38.25" x14ac:dyDescent="0.25">
      <c r="A98" s="2"/>
      <c r="B98" s="3" t="s">
        <v>122</v>
      </c>
      <c r="C98" s="4"/>
      <c r="D98" s="4"/>
      <c r="E98" s="18"/>
      <c r="F98" s="4"/>
      <c r="G98" s="4"/>
      <c r="H98" s="2">
        <v>0</v>
      </c>
      <c r="I98" s="2"/>
    </row>
    <row r="99" spans="1:9" ht="38.25" x14ac:dyDescent="0.25">
      <c r="A99" s="2"/>
      <c r="B99" s="3" t="s">
        <v>123</v>
      </c>
      <c r="C99" s="4"/>
      <c r="D99" s="4">
        <v>1801271985.3099999</v>
      </c>
      <c r="E99" s="18">
        <f t="shared" si="4"/>
        <v>0</v>
      </c>
      <c r="F99" s="4"/>
      <c r="G99" s="4">
        <v>22004194696.209999</v>
      </c>
      <c r="H99" s="2">
        <f>C99*100/G99</f>
        <v>0</v>
      </c>
      <c r="I99" s="2"/>
    </row>
    <row r="100" spans="1:9" ht="38.25" x14ac:dyDescent="0.25">
      <c r="A100" s="2"/>
      <c r="B100" s="3" t="s">
        <v>124</v>
      </c>
      <c r="C100" s="4"/>
      <c r="D100" s="4"/>
      <c r="E100" s="4"/>
      <c r="F100" s="4"/>
      <c r="G100" s="4"/>
      <c r="H100" s="2"/>
      <c r="I100" s="2"/>
    </row>
  </sheetData>
  <conditionalFormatting sqref="H6:H96">
    <cfRule type="cellIs" dxfId="32" priority="2" operator="greaterThan">
      <formula>0.25</formula>
    </cfRule>
    <cfRule type="cellIs" dxfId="31" priority="3" operator="greaterThan">
      <formula>0.3</formula>
    </cfRule>
    <cfRule type="cellIs" dxfId="30" priority="4" operator="greaterThan">
      <formula>0.4</formula>
    </cfRule>
    <cfRule type="cellIs" dxfId="29" priority="5" operator="greaterThan">
      <formula>0.5</formula>
    </cfRule>
  </conditionalFormatting>
  <conditionalFormatting sqref="E3:E99">
    <cfRule type="cellIs" dxfId="28" priority="1" operator="greaterThan">
      <formula>1.4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E43" sqref="E43"/>
    </sheetView>
  </sheetViews>
  <sheetFormatPr defaultRowHeight="15" x14ac:dyDescent="0.25"/>
  <cols>
    <col min="1" max="1" width="12" customWidth="1"/>
    <col min="2" max="2" width="11.5703125" customWidth="1"/>
    <col min="3" max="3" width="14.7109375" customWidth="1"/>
    <col min="4" max="4" width="19.7109375" customWidth="1"/>
    <col min="5" max="5" width="27.5703125" bestFit="1" customWidth="1"/>
    <col min="6" max="6" width="14.7109375" customWidth="1"/>
    <col min="7" max="7" width="21.42578125" customWidth="1"/>
    <col min="8" max="8" width="18.42578125" customWidth="1"/>
    <col min="9" max="9" width="21.5703125" customWidth="1"/>
  </cols>
  <sheetData>
    <row r="1" spans="1:9" ht="22.5" customHeight="1" x14ac:dyDescent="0.25">
      <c r="A1" s="70" t="s">
        <v>136</v>
      </c>
      <c r="B1" s="64" t="s">
        <v>126</v>
      </c>
      <c r="C1" s="64"/>
      <c r="D1" s="64"/>
      <c r="E1" s="64"/>
      <c r="F1" s="64"/>
      <c r="G1" s="41"/>
      <c r="H1" s="41"/>
      <c r="I1" s="41"/>
    </row>
    <row r="2" spans="1:9" ht="33" customHeight="1" thickBot="1" x14ac:dyDescent="0.4">
      <c r="A2" s="71" t="s">
        <v>137</v>
      </c>
      <c r="B2" s="115" t="s">
        <v>169</v>
      </c>
      <c r="C2" s="74" t="s">
        <v>0</v>
      </c>
      <c r="D2" s="129" t="s">
        <v>176</v>
      </c>
      <c r="E2" s="135" t="s">
        <v>178</v>
      </c>
      <c r="F2" s="87" t="s">
        <v>155</v>
      </c>
      <c r="G2" s="74" t="s">
        <v>163</v>
      </c>
      <c r="H2" s="82" t="s">
        <v>148</v>
      </c>
      <c r="I2" s="55"/>
    </row>
    <row r="3" spans="1:9" ht="15.75" thickBot="1" x14ac:dyDescent="0.3">
      <c r="A3" s="111"/>
      <c r="B3" s="134" t="s">
        <v>162</v>
      </c>
      <c r="C3" s="18">
        <v>1748775117.6300001</v>
      </c>
      <c r="D3" s="16">
        <v>222258692557.31</v>
      </c>
      <c r="E3" s="143">
        <f>C3*100/D3</f>
        <v>0.78681967283645105</v>
      </c>
      <c r="F3" s="18"/>
      <c r="G3" s="41">
        <v>1440907380005.52</v>
      </c>
      <c r="H3" s="57">
        <f t="shared" ref="H3:H22" si="0">C3*100/G3</f>
        <v>0.12136624059926049</v>
      </c>
      <c r="I3" s="41"/>
    </row>
    <row r="4" spans="1:9" ht="38.25" x14ac:dyDescent="0.25">
      <c r="A4" s="2"/>
      <c r="B4" s="116" t="s">
        <v>129</v>
      </c>
      <c r="C4" s="4">
        <v>1748775117.6300001</v>
      </c>
      <c r="D4" s="4">
        <v>222258692557.31</v>
      </c>
      <c r="E4" s="146">
        <f t="shared" ref="E4:E67" si="1">C4*100/D4</f>
        <v>0.78681967283645105</v>
      </c>
      <c r="F4" s="4"/>
      <c r="G4" s="2">
        <v>1440907380005.52</v>
      </c>
      <c r="H4" s="2">
        <f t="shared" si="0"/>
        <v>0.12136624059926049</v>
      </c>
      <c r="I4" s="2"/>
    </row>
    <row r="5" spans="1:9" ht="63.75" x14ac:dyDescent="0.25">
      <c r="A5" s="2"/>
      <c r="B5" s="3" t="s">
        <v>29</v>
      </c>
      <c r="C5" s="4">
        <v>896742095.24000001</v>
      </c>
      <c r="D5" s="4">
        <v>57320835083.690002</v>
      </c>
      <c r="E5" s="20">
        <f t="shared" si="1"/>
        <v>1.5644260833442705</v>
      </c>
      <c r="F5" s="4"/>
      <c r="G5" s="4">
        <v>297452318408.72998</v>
      </c>
      <c r="H5" s="2">
        <f t="shared" si="0"/>
        <v>0.30147423292488323</v>
      </c>
      <c r="I5" s="2"/>
    </row>
    <row r="6" spans="1:9" ht="38.25" x14ac:dyDescent="0.25">
      <c r="A6" s="2"/>
      <c r="B6" s="3" t="s">
        <v>30</v>
      </c>
      <c r="C6" s="4">
        <v>45438562.899999999</v>
      </c>
      <c r="D6" s="4">
        <v>4808928919</v>
      </c>
      <c r="E6" s="20">
        <f t="shared" si="1"/>
        <v>0.94487907110610381</v>
      </c>
      <c r="F6" s="4"/>
      <c r="G6" s="4">
        <v>22966372126.240002</v>
      </c>
      <c r="H6" s="2">
        <f t="shared" si="0"/>
        <v>0.1978482393746665</v>
      </c>
      <c r="I6" s="2"/>
    </row>
    <row r="7" spans="1:9" ht="25.5" x14ac:dyDescent="0.25">
      <c r="A7" s="2"/>
      <c r="B7" s="3" t="s">
        <v>31</v>
      </c>
      <c r="C7" s="4">
        <v>9133795.9199999999</v>
      </c>
      <c r="D7" s="4">
        <v>1868013030.26</v>
      </c>
      <c r="E7" s="20">
        <f t="shared" si="1"/>
        <v>0.48895782695523859</v>
      </c>
      <c r="F7" s="4"/>
      <c r="G7" s="4">
        <v>9730146587.8099995</v>
      </c>
      <c r="H7" s="2">
        <f t="shared" si="0"/>
        <v>9.3871102943535178E-2</v>
      </c>
      <c r="I7" s="2"/>
    </row>
    <row r="8" spans="1:9" ht="38.25" x14ac:dyDescent="0.25">
      <c r="A8" s="2"/>
      <c r="B8" s="3" t="s">
        <v>32</v>
      </c>
      <c r="C8" s="4">
        <v>45202448.359999999</v>
      </c>
      <c r="D8" s="4">
        <v>2434989718.8499999</v>
      </c>
      <c r="E8" s="20">
        <f t="shared" si="1"/>
        <v>1.8563712203823297</v>
      </c>
      <c r="F8" s="4"/>
      <c r="G8" s="4">
        <v>13220406265.41</v>
      </c>
      <c r="H8" s="2">
        <f t="shared" si="0"/>
        <v>0.34191421543729805</v>
      </c>
      <c r="I8" s="2"/>
    </row>
    <row r="9" spans="1:9" ht="38.25" x14ac:dyDescent="0.25">
      <c r="A9" s="2"/>
      <c r="B9" s="3" t="s">
        <v>33</v>
      </c>
      <c r="C9" s="4">
        <v>22382952.210000001</v>
      </c>
      <c r="D9" s="4">
        <v>3653973720.5500002</v>
      </c>
      <c r="E9" s="20">
        <f t="shared" si="1"/>
        <v>0.61256467401826009</v>
      </c>
      <c r="F9" s="4"/>
      <c r="G9" s="4">
        <v>18899335894.48</v>
      </c>
      <c r="H9" s="2">
        <f t="shared" si="0"/>
        <v>0.11843248003511844</v>
      </c>
      <c r="I9" s="2"/>
    </row>
    <row r="10" spans="1:9" ht="38.25" x14ac:dyDescent="0.25">
      <c r="A10" s="2"/>
      <c r="B10" s="3" t="s">
        <v>34</v>
      </c>
      <c r="C10" s="4">
        <v>4576882.84</v>
      </c>
      <c r="D10" s="4">
        <v>500458800.04000002</v>
      </c>
      <c r="E10" s="20">
        <f t="shared" si="1"/>
        <v>0.9145373884192235</v>
      </c>
      <c r="F10" s="4"/>
      <c r="G10" s="4">
        <v>6012472681.71</v>
      </c>
      <c r="H10" s="2">
        <f t="shared" si="0"/>
        <v>7.6123137389429177E-2</v>
      </c>
      <c r="I10" s="2"/>
    </row>
    <row r="11" spans="1:9" ht="25.5" x14ac:dyDescent="0.25">
      <c r="A11" s="2"/>
      <c r="B11" s="3" t="s">
        <v>35</v>
      </c>
      <c r="C11" s="4">
        <v>21255465.530000001</v>
      </c>
      <c r="D11" s="4">
        <v>3288103494.9099998</v>
      </c>
      <c r="E11" s="20">
        <f t="shared" si="1"/>
        <v>0.64643541673501348</v>
      </c>
      <c r="F11" s="4"/>
      <c r="G11" s="4">
        <v>12485031322.809999</v>
      </c>
      <c r="H11" s="2">
        <f t="shared" si="0"/>
        <v>0.17024759474304663</v>
      </c>
      <c r="I11" s="2"/>
    </row>
    <row r="12" spans="1:9" ht="38.25" x14ac:dyDescent="0.25">
      <c r="A12" s="2"/>
      <c r="B12" s="3" t="s">
        <v>36</v>
      </c>
      <c r="C12" s="4">
        <v>15613807.710000001</v>
      </c>
      <c r="D12" s="4">
        <v>2613341314.0500002</v>
      </c>
      <c r="E12" s="20">
        <f t="shared" si="1"/>
        <v>0.59746530719336677</v>
      </c>
      <c r="F12" s="4"/>
      <c r="G12" s="4">
        <v>14181446420.93</v>
      </c>
      <c r="H12" s="2">
        <f t="shared" si="0"/>
        <v>0.1101002482155559</v>
      </c>
      <c r="I12" s="2"/>
    </row>
    <row r="13" spans="1:9" ht="38.25" x14ac:dyDescent="0.25">
      <c r="A13" s="2"/>
      <c r="B13" s="3" t="s">
        <v>37</v>
      </c>
      <c r="C13" s="4">
        <v>1018085.89</v>
      </c>
      <c r="D13" s="4">
        <v>381567211.49000001</v>
      </c>
      <c r="E13" s="20">
        <f t="shared" si="1"/>
        <v>0.26681692224665421</v>
      </c>
      <c r="F13" s="4"/>
      <c r="G13" s="4">
        <v>4719138807.4799995</v>
      </c>
      <c r="H13" s="2">
        <f t="shared" si="0"/>
        <v>2.1573552538575437E-2</v>
      </c>
      <c r="I13" s="2"/>
    </row>
    <row r="14" spans="1:9" ht="25.5" x14ac:dyDescent="0.25">
      <c r="A14" s="2"/>
      <c r="B14" s="3" t="s">
        <v>38</v>
      </c>
      <c r="C14" s="4"/>
      <c r="D14" s="4">
        <v>2343261644.1999998</v>
      </c>
      <c r="E14" s="20">
        <f t="shared" si="1"/>
        <v>0</v>
      </c>
      <c r="F14" s="4"/>
      <c r="G14" s="4">
        <v>10846522048.379999</v>
      </c>
      <c r="H14" s="2">
        <f t="shared" si="0"/>
        <v>0</v>
      </c>
      <c r="I14" s="2"/>
    </row>
    <row r="15" spans="1:9" ht="38.25" x14ac:dyDescent="0.25">
      <c r="A15" s="2"/>
      <c r="B15" s="3" t="s">
        <v>39</v>
      </c>
      <c r="C15" s="4"/>
      <c r="D15" s="4">
        <v>2228520087.4000001</v>
      </c>
      <c r="E15" s="20">
        <f t="shared" si="1"/>
        <v>0</v>
      </c>
      <c r="F15" s="4"/>
      <c r="G15" s="4">
        <v>9104702001.6000004</v>
      </c>
      <c r="H15" s="2">
        <f t="shared" si="0"/>
        <v>0</v>
      </c>
      <c r="I15" s="2"/>
    </row>
    <row r="16" spans="1:9" ht="38.25" x14ac:dyDescent="0.25">
      <c r="A16" s="2"/>
      <c r="B16" s="108" t="s">
        <v>40</v>
      </c>
      <c r="C16" s="96">
        <v>574652019.79999995</v>
      </c>
      <c r="D16" s="96">
        <v>23967265490.939999</v>
      </c>
      <c r="E16" s="145">
        <f t="shared" si="1"/>
        <v>2.3976536664861805</v>
      </c>
      <c r="F16" s="96" t="s">
        <v>181</v>
      </c>
      <c r="G16" s="54">
        <v>112623193048.28999</v>
      </c>
      <c r="H16" s="44">
        <f t="shared" si="0"/>
        <v>0.5102430540693369</v>
      </c>
      <c r="I16" s="44" t="s">
        <v>153</v>
      </c>
    </row>
    <row r="17" spans="1:9" ht="38.25" x14ac:dyDescent="0.25">
      <c r="A17" s="2"/>
      <c r="B17" s="3" t="s">
        <v>41</v>
      </c>
      <c r="C17" s="4">
        <v>4058487.87</v>
      </c>
      <c r="D17" s="4">
        <v>1159865907.28</v>
      </c>
      <c r="E17" s="20">
        <f t="shared" si="1"/>
        <v>0.34991009258281885</v>
      </c>
      <c r="F17" s="4"/>
      <c r="G17" s="4">
        <v>6286282303.9700003</v>
      </c>
      <c r="H17" s="2">
        <f t="shared" si="0"/>
        <v>6.4561018321384125E-2</v>
      </c>
      <c r="I17" s="2"/>
    </row>
    <row r="18" spans="1:9" ht="38.25" x14ac:dyDescent="0.25">
      <c r="A18" s="2"/>
      <c r="B18" s="108" t="s">
        <v>42</v>
      </c>
      <c r="C18" s="96">
        <v>80799449.280000001</v>
      </c>
      <c r="D18" s="96">
        <v>2960131978.3800001</v>
      </c>
      <c r="E18" s="145">
        <f t="shared" si="1"/>
        <v>2.7295894193278283</v>
      </c>
      <c r="F18" s="96" t="s">
        <v>180</v>
      </c>
      <c r="G18" s="54">
        <v>9337015715.1700001</v>
      </c>
      <c r="H18" s="44">
        <f t="shared" si="0"/>
        <v>0.86536696247307188</v>
      </c>
      <c r="I18" s="44" t="s">
        <v>166</v>
      </c>
    </row>
    <row r="19" spans="1:9" ht="38.25" x14ac:dyDescent="0.25">
      <c r="A19" s="2"/>
      <c r="B19" s="3" t="s">
        <v>43</v>
      </c>
      <c r="C19" s="4">
        <v>5684227.79</v>
      </c>
      <c r="D19" s="4">
        <v>1555134681.8800001</v>
      </c>
      <c r="E19" s="20">
        <f t="shared" si="1"/>
        <v>0.36551353758816213</v>
      </c>
      <c r="F19" s="4"/>
      <c r="G19" s="4">
        <v>9580070548.0100002</v>
      </c>
      <c r="H19" s="2">
        <f t="shared" si="0"/>
        <v>5.9333882370842708E-2</v>
      </c>
      <c r="I19" s="2"/>
    </row>
    <row r="20" spans="1:9" ht="39" thickBot="1" x14ac:dyDescent="0.3">
      <c r="A20" s="2"/>
      <c r="B20" s="3" t="s">
        <v>44</v>
      </c>
      <c r="C20" s="4">
        <v>6895789.4800000004</v>
      </c>
      <c r="D20" s="4">
        <v>1392606410.53</v>
      </c>
      <c r="E20" s="35">
        <f t="shared" si="1"/>
        <v>0.49517145891749781</v>
      </c>
      <c r="F20" s="142"/>
      <c r="G20" s="4">
        <v>8705492252.1399994</v>
      </c>
      <c r="H20" s="2">
        <f t="shared" si="0"/>
        <v>7.9211942073750791E-2</v>
      </c>
      <c r="I20" s="2"/>
    </row>
    <row r="21" spans="1:9" ht="26.25" thickBot="1" x14ac:dyDescent="0.3">
      <c r="A21" s="2"/>
      <c r="B21" s="108" t="s">
        <v>45</v>
      </c>
      <c r="C21" s="96">
        <v>54399679.289999999</v>
      </c>
      <c r="D21" s="97">
        <v>1126209463.1300001</v>
      </c>
      <c r="E21" s="143">
        <f t="shared" si="1"/>
        <v>4.8303340604873393</v>
      </c>
      <c r="F21" s="147" t="s">
        <v>155</v>
      </c>
      <c r="G21" s="98">
        <v>12871156863.059999</v>
      </c>
      <c r="H21" s="44">
        <f t="shared" si="0"/>
        <v>0.4226479396434531</v>
      </c>
      <c r="I21" s="44" t="s">
        <v>167</v>
      </c>
    </row>
    <row r="22" spans="1:9" ht="38.25" x14ac:dyDescent="0.25">
      <c r="A22" s="2"/>
      <c r="B22" s="3" t="s">
        <v>46</v>
      </c>
      <c r="C22" s="4">
        <v>5630440.3700000001</v>
      </c>
      <c r="D22" s="4">
        <v>1038463210.8</v>
      </c>
      <c r="E22" s="146">
        <f t="shared" si="1"/>
        <v>0.54218968100588583</v>
      </c>
      <c r="F22" s="132"/>
      <c r="G22" s="4">
        <v>15883533521.24</v>
      </c>
      <c r="H22" s="2">
        <f t="shared" si="0"/>
        <v>3.5448285877136748E-2</v>
      </c>
      <c r="I22" s="2"/>
    </row>
    <row r="23" spans="1:9" x14ac:dyDescent="0.25">
      <c r="A23" s="2"/>
      <c r="B23" s="3" t="s">
        <v>47</v>
      </c>
      <c r="C23" s="4"/>
      <c r="D23" s="4"/>
      <c r="E23" s="20"/>
      <c r="F23" s="4"/>
      <c r="G23" s="4"/>
      <c r="H23" s="2">
        <v>0</v>
      </c>
      <c r="I23" s="2"/>
    </row>
    <row r="24" spans="1:9" ht="25.5" x14ac:dyDescent="0.25">
      <c r="A24" s="2"/>
      <c r="B24" s="3" t="s">
        <v>48</v>
      </c>
      <c r="C24" s="4"/>
      <c r="D24" s="4"/>
      <c r="E24" s="20"/>
      <c r="F24" s="4"/>
      <c r="G24" s="4"/>
      <c r="H24" s="2">
        <v>0</v>
      </c>
      <c r="I24" s="2"/>
    </row>
    <row r="25" spans="1:9" ht="51" x14ac:dyDescent="0.25">
      <c r="A25" s="2"/>
      <c r="B25" s="3" t="s">
        <v>49</v>
      </c>
      <c r="C25" s="4">
        <v>276147123</v>
      </c>
      <c r="D25" s="4">
        <v>21852260434.049999</v>
      </c>
      <c r="E25" s="20">
        <f t="shared" si="1"/>
        <v>1.2637004937471366</v>
      </c>
      <c r="F25" s="4"/>
      <c r="G25" s="4">
        <v>128534759257.92</v>
      </c>
      <c r="H25" s="2">
        <f t="shared" ref="H25:H34" si="2">C25*100/G25</f>
        <v>0.21484236995058945</v>
      </c>
      <c r="I25" s="2"/>
    </row>
    <row r="26" spans="1:9" ht="38.25" x14ac:dyDescent="0.25">
      <c r="A26" s="2"/>
      <c r="B26" s="3" t="s">
        <v>50</v>
      </c>
      <c r="C26" s="4">
        <v>2237708.0099999998</v>
      </c>
      <c r="D26" s="4">
        <v>1568944793.5699999</v>
      </c>
      <c r="E26" s="20">
        <f t="shared" si="1"/>
        <v>0.14262503175196409</v>
      </c>
      <c r="F26" s="4"/>
      <c r="G26" s="4">
        <v>7997146517.5799999</v>
      </c>
      <c r="H26" s="2">
        <f t="shared" si="2"/>
        <v>2.7981330654388809E-2</v>
      </c>
      <c r="I26" s="2"/>
    </row>
    <row r="27" spans="1:9" ht="38.25" x14ac:dyDescent="0.25">
      <c r="A27" s="2"/>
      <c r="B27" s="3" t="s">
        <v>51</v>
      </c>
      <c r="C27" s="4"/>
      <c r="D27" s="4">
        <v>2371668004.4200001</v>
      </c>
      <c r="E27" s="20">
        <f t="shared" si="1"/>
        <v>0</v>
      </c>
      <c r="F27" s="4"/>
      <c r="G27" s="4">
        <v>13982735729.18</v>
      </c>
      <c r="H27" s="2">
        <f t="shared" si="2"/>
        <v>0</v>
      </c>
      <c r="I27" s="2"/>
    </row>
    <row r="28" spans="1:9" ht="38.25" x14ac:dyDescent="0.25">
      <c r="A28" s="2"/>
      <c r="B28" s="3" t="s">
        <v>52</v>
      </c>
      <c r="C28" s="4">
        <v>1270166.77</v>
      </c>
      <c r="D28" s="4">
        <v>1283856221.28</v>
      </c>
      <c r="E28" s="20">
        <f t="shared" si="1"/>
        <v>9.893372395965401E-2</v>
      </c>
      <c r="F28" s="4"/>
      <c r="G28" s="4">
        <v>15144476821.98</v>
      </c>
      <c r="H28" s="2">
        <f t="shared" si="2"/>
        <v>8.3869966914706367E-3</v>
      </c>
      <c r="I28" s="2"/>
    </row>
    <row r="29" spans="1:9" ht="38.25" x14ac:dyDescent="0.25">
      <c r="A29" s="2"/>
      <c r="B29" s="3" t="s">
        <v>53</v>
      </c>
      <c r="C29" s="4">
        <v>16827110.239999998</v>
      </c>
      <c r="D29" s="4">
        <v>3499213121.3400002</v>
      </c>
      <c r="E29" s="20">
        <f t="shared" si="1"/>
        <v>0.48088269152226343</v>
      </c>
      <c r="F29" s="4"/>
      <c r="G29" s="4">
        <v>15387266689.42</v>
      </c>
      <c r="H29" s="2">
        <f t="shared" si="2"/>
        <v>0.10935737047808503</v>
      </c>
      <c r="I29" s="2"/>
    </row>
    <row r="30" spans="1:9" ht="38.25" x14ac:dyDescent="0.25">
      <c r="A30" s="2"/>
      <c r="B30" s="3" t="s">
        <v>54</v>
      </c>
      <c r="C30" s="4">
        <v>83367.09</v>
      </c>
      <c r="D30" s="4">
        <v>889285302.04999995</v>
      </c>
      <c r="E30" s="20">
        <f t="shared" si="1"/>
        <v>9.3746168758013157E-3</v>
      </c>
      <c r="F30" s="4"/>
      <c r="G30" s="4">
        <v>8685543011.9899998</v>
      </c>
      <c r="H30" s="2">
        <f t="shared" si="2"/>
        <v>9.5983739744211151E-4</v>
      </c>
      <c r="I30" s="2"/>
    </row>
    <row r="31" spans="1:9" ht="38.25" x14ac:dyDescent="0.25">
      <c r="A31" s="2"/>
      <c r="B31" s="108" t="s">
        <v>55</v>
      </c>
      <c r="C31" s="96">
        <v>246996859.93000001</v>
      </c>
      <c r="D31" s="96">
        <v>8552494383.5900002</v>
      </c>
      <c r="E31" s="145">
        <f t="shared" si="1"/>
        <v>2.8880096127735828</v>
      </c>
      <c r="F31" s="96" t="s">
        <v>179</v>
      </c>
      <c r="G31" s="54">
        <v>45735808469.830002</v>
      </c>
      <c r="H31" s="44">
        <f t="shared" si="2"/>
        <v>0.54005136936178466</v>
      </c>
      <c r="I31" s="44" t="s">
        <v>152</v>
      </c>
    </row>
    <row r="32" spans="1:9" ht="38.25" x14ac:dyDescent="0.25">
      <c r="A32" s="2"/>
      <c r="B32" s="3" t="s">
        <v>56</v>
      </c>
      <c r="C32" s="4">
        <v>70689.27</v>
      </c>
      <c r="D32" s="4">
        <v>778898097.72000003</v>
      </c>
      <c r="E32" s="20">
        <f t="shared" si="1"/>
        <v>9.0755479063207994E-3</v>
      </c>
      <c r="F32" s="4"/>
      <c r="G32" s="4">
        <v>5602879766.8999996</v>
      </c>
      <c r="H32" s="2">
        <f t="shared" si="2"/>
        <v>1.2616595918693335E-3</v>
      </c>
      <c r="I32" s="2"/>
    </row>
    <row r="33" spans="1:9" ht="38.25" x14ac:dyDescent="0.25">
      <c r="A33" s="2"/>
      <c r="B33" s="3" t="s">
        <v>57</v>
      </c>
      <c r="C33" s="4">
        <v>6093500.9000000004</v>
      </c>
      <c r="D33" s="4">
        <v>1674645598.4300001</v>
      </c>
      <c r="E33" s="20">
        <f t="shared" si="1"/>
        <v>0.36386808681865157</v>
      </c>
      <c r="F33" s="4"/>
      <c r="G33" s="4">
        <v>9034444914.1499996</v>
      </c>
      <c r="H33" s="2">
        <f t="shared" si="2"/>
        <v>6.7447429896397834E-2</v>
      </c>
      <c r="I33" s="2"/>
    </row>
    <row r="34" spans="1:9" ht="38.25" x14ac:dyDescent="0.25">
      <c r="A34" s="2"/>
      <c r="B34" s="3" t="s">
        <v>58</v>
      </c>
      <c r="C34" s="4">
        <v>2567720.79</v>
      </c>
      <c r="D34" s="4">
        <v>722395355.96000004</v>
      </c>
      <c r="E34" s="20">
        <f t="shared" si="1"/>
        <v>0.35544536226810658</v>
      </c>
      <c r="F34" s="4"/>
      <c r="G34" s="4">
        <v>4769113418.5</v>
      </c>
      <c r="H34" s="2">
        <f t="shared" si="2"/>
        <v>5.3840631678824899E-2</v>
      </c>
      <c r="I34" s="2"/>
    </row>
    <row r="35" spans="1:9" ht="25.5" x14ac:dyDescent="0.25">
      <c r="A35" s="2"/>
      <c r="B35" s="3" t="s">
        <v>59</v>
      </c>
      <c r="C35" s="4"/>
      <c r="D35" s="4"/>
      <c r="E35" s="20">
        <f>C35*100/D3</f>
        <v>0</v>
      </c>
      <c r="F35" s="4"/>
      <c r="G35" s="4"/>
      <c r="H35" s="2">
        <v>0</v>
      </c>
      <c r="I35" s="2"/>
    </row>
    <row r="36" spans="1:9" ht="51" x14ac:dyDescent="0.25">
      <c r="A36" s="2"/>
      <c r="B36" s="3" t="s">
        <v>60</v>
      </c>
      <c r="C36" s="4"/>
      <c r="D36" s="4">
        <v>510859555.69</v>
      </c>
      <c r="E36" s="20">
        <f t="shared" si="1"/>
        <v>0</v>
      </c>
      <c r="F36" s="4"/>
      <c r="G36" s="4">
        <v>2195343918.3899999</v>
      </c>
      <c r="H36" s="2">
        <f t="shared" ref="H36:H67" si="3">C36*100/G36</f>
        <v>0</v>
      </c>
      <c r="I36" s="2"/>
    </row>
    <row r="37" spans="1:9" ht="38.25" x14ac:dyDescent="0.25">
      <c r="A37" s="2"/>
      <c r="B37" s="3" t="s">
        <v>61</v>
      </c>
      <c r="C37" s="4">
        <v>121553777.63</v>
      </c>
      <c r="D37" s="4">
        <v>20520845618.66</v>
      </c>
      <c r="E37" s="20">
        <f t="shared" si="1"/>
        <v>0.59234292723039061</v>
      </c>
      <c r="F37" s="4"/>
      <c r="G37" s="4">
        <v>130915798494.61</v>
      </c>
      <c r="H37" s="2">
        <f t="shared" si="3"/>
        <v>9.28488226995801E-2</v>
      </c>
      <c r="I37" s="2"/>
    </row>
    <row r="38" spans="1:9" ht="38.25" x14ac:dyDescent="0.25">
      <c r="A38" s="2"/>
      <c r="B38" s="3" t="s">
        <v>62</v>
      </c>
      <c r="C38" s="4">
        <v>824522.46</v>
      </c>
      <c r="D38" s="4">
        <v>458082863.31</v>
      </c>
      <c r="E38" s="20">
        <f t="shared" si="1"/>
        <v>0.17999417267919451</v>
      </c>
      <c r="F38" s="4"/>
      <c r="G38" s="4">
        <v>3219249649.6900001</v>
      </c>
      <c r="H38" s="2">
        <f t="shared" si="3"/>
        <v>2.5612255951612761E-2</v>
      </c>
      <c r="I38" s="2"/>
    </row>
    <row r="39" spans="1:9" ht="38.25" x14ac:dyDescent="0.25">
      <c r="A39" s="2"/>
      <c r="B39" s="3" t="s">
        <v>63</v>
      </c>
      <c r="C39" s="4">
        <v>46632102.229999997</v>
      </c>
      <c r="D39" s="4">
        <v>9767837732.9099998</v>
      </c>
      <c r="E39" s="20">
        <f t="shared" si="1"/>
        <v>0.47740455467320225</v>
      </c>
      <c r="F39" s="4"/>
      <c r="G39" s="4">
        <v>51220880388.32</v>
      </c>
      <c r="H39" s="2">
        <f t="shared" si="3"/>
        <v>9.1041196239636704E-2</v>
      </c>
      <c r="I39" s="2"/>
    </row>
    <row r="40" spans="1:9" ht="38.25" x14ac:dyDescent="0.25">
      <c r="A40" s="2"/>
      <c r="B40" s="108" t="s">
        <v>64</v>
      </c>
      <c r="C40" s="96">
        <v>38069183.130000003</v>
      </c>
      <c r="D40" s="96">
        <v>1869107505.5899999</v>
      </c>
      <c r="E40" s="145">
        <f t="shared" si="1"/>
        <v>2.0367572767294164</v>
      </c>
      <c r="F40" s="96" t="s">
        <v>182</v>
      </c>
      <c r="G40" s="54">
        <v>8744702963.5100002</v>
      </c>
      <c r="H40" s="44">
        <f t="shared" si="3"/>
        <v>0.43533992279503997</v>
      </c>
      <c r="I40" s="44" t="s">
        <v>172</v>
      </c>
    </row>
    <row r="41" spans="1:9" ht="38.25" x14ac:dyDescent="0.25">
      <c r="A41" s="2"/>
      <c r="B41" s="3" t="s">
        <v>65</v>
      </c>
      <c r="C41" s="4">
        <v>32170913.620000001</v>
      </c>
      <c r="D41" s="4">
        <v>3577535923.5799999</v>
      </c>
      <c r="E41" s="20">
        <f t="shared" si="1"/>
        <v>0.89924781489844352</v>
      </c>
      <c r="F41" s="4"/>
      <c r="G41" s="4">
        <v>14790604451.18</v>
      </c>
      <c r="H41" s="2">
        <f t="shared" si="3"/>
        <v>0.21750912024040633</v>
      </c>
      <c r="I41" s="2"/>
    </row>
    <row r="42" spans="1:9" ht="38.25" x14ac:dyDescent="0.25">
      <c r="A42" s="2"/>
      <c r="B42" s="3" t="s">
        <v>66</v>
      </c>
      <c r="C42" s="4"/>
      <c r="D42" s="4">
        <v>4508517670.21</v>
      </c>
      <c r="E42" s="20">
        <f t="shared" si="1"/>
        <v>0</v>
      </c>
      <c r="F42" s="4"/>
      <c r="G42" s="4">
        <v>48957422237.870003</v>
      </c>
      <c r="H42" s="2">
        <f t="shared" si="3"/>
        <v>0</v>
      </c>
      <c r="I42" s="2"/>
    </row>
    <row r="43" spans="1:9" ht="51" x14ac:dyDescent="0.25">
      <c r="A43" s="2"/>
      <c r="B43" s="3" t="s">
        <v>67</v>
      </c>
      <c r="C43" s="4">
        <v>3857056.19</v>
      </c>
      <c r="D43" s="4">
        <v>339763923.06</v>
      </c>
      <c r="E43" s="20">
        <f t="shared" si="1"/>
        <v>1.1352165218903685</v>
      </c>
      <c r="F43" s="4"/>
      <c r="G43" s="4">
        <v>3982938804.04</v>
      </c>
      <c r="H43" s="2">
        <f t="shared" si="3"/>
        <v>9.6839453975232706E-2</v>
      </c>
      <c r="I43" s="2"/>
    </row>
    <row r="44" spans="1:9" ht="51" x14ac:dyDescent="0.25">
      <c r="A44" s="2"/>
      <c r="B44" s="3" t="s">
        <v>68</v>
      </c>
      <c r="C44" s="4">
        <v>4563065.7300000004</v>
      </c>
      <c r="D44" s="4">
        <v>10114168103.92</v>
      </c>
      <c r="E44" s="20">
        <f t="shared" si="1"/>
        <v>4.5115581262995516E-2</v>
      </c>
      <c r="F44" s="4"/>
      <c r="G44" s="4">
        <v>86826654147.649994</v>
      </c>
      <c r="H44" s="2">
        <f t="shared" si="3"/>
        <v>5.255374371837985E-3</v>
      </c>
      <c r="I44" s="2"/>
    </row>
    <row r="45" spans="1:9" ht="38.25" x14ac:dyDescent="0.25">
      <c r="A45" s="2"/>
      <c r="B45" s="3" t="s">
        <v>69</v>
      </c>
      <c r="C45" s="4"/>
      <c r="D45" s="4">
        <v>2224805386.1199999</v>
      </c>
      <c r="E45" s="20">
        <f t="shared" si="1"/>
        <v>0</v>
      </c>
      <c r="F45" s="4"/>
      <c r="G45" s="4">
        <v>23025358914.09</v>
      </c>
      <c r="H45" s="2">
        <f t="shared" si="3"/>
        <v>0</v>
      </c>
      <c r="I45" s="2"/>
    </row>
    <row r="46" spans="1:9" ht="51" x14ac:dyDescent="0.25">
      <c r="A46" s="2"/>
      <c r="B46" s="3" t="s">
        <v>70</v>
      </c>
      <c r="C46" s="4"/>
      <c r="D46" s="4">
        <v>872868210.53999996</v>
      </c>
      <c r="E46" s="20">
        <f t="shared" si="1"/>
        <v>0</v>
      </c>
      <c r="F46" s="4"/>
      <c r="G46" s="4">
        <v>5731029671.7200003</v>
      </c>
      <c r="H46" s="2">
        <f t="shared" si="3"/>
        <v>0</v>
      </c>
      <c r="I46" s="2"/>
    </row>
    <row r="47" spans="1:9" ht="63.75" x14ac:dyDescent="0.25">
      <c r="A47" s="2"/>
      <c r="B47" s="3" t="s">
        <v>71</v>
      </c>
      <c r="C47" s="4"/>
      <c r="D47" s="4">
        <v>642960048.53999996</v>
      </c>
      <c r="E47" s="20">
        <f t="shared" si="1"/>
        <v>0</v>
      </c>
      <c r="F47" s="4"/>
      <c r="G47" s="4">
        <v>5064194486.25</v>
      </c>
      <c r="H47" s="2">
        <f t="shared" si="3"/>
        <v>0</v>
      </c>
      <c r="I47" s="2"/>
    </row>
    <row r="48" spans="1:9" ht="38.25" x14ac:dyDescent="0.25">
      <c r="A48" s="2"/>
      <c r="B48" s="3" t="s">
        <v>72</v>
      </c>
      <c r="C48" s="4"/>
      <c r="D48" s="4">
        <v>163202593.21000001</v>
      </c>
      <c r="E48" s="20">
        <f t="shared" si="1"/>
        <v>0</v>
      </c>
      <c r="F48" s="4"/>
      <c r="G48" s="4">
        <v>909059408.72000003</v>
      </c>
      <c r="H48" s="2">
        <f t="shared" si="3"/>
        <v>0</v>
      </c>
      <c r="I48" s="2"/>
    </row>
    <row r="49" spans="1:9" ht="38.25" x14ac:dyDescent="0.25">
      <c r="A49" s="2"/>
      <c r="B49" s="3" t="s">
        <v>73</v>
      </c>
      <c r="C49" s="4">
        <v>4352269.9400000004</v>
      </c>
      <c r="D49" s="4">
        <v>3905431944.8299999</v>
      </c>
      <c r="E49" s="20">
        <f t="shared" si="1"/>
        <v>0.11144144876884933</v>
      </c>
      <c r="F49" s="4"/>
      <c r="G49" s="4">
        <v>30997227021.509998</v>
      </c>
      <c r="H49" s="2">
        <f t="shared" si="3"/>
        <v>1.4040836417334418E-2</v>
      </c>
      <c r="I49" s="2"/>
    </row>
    <row r="50" spans="1:9" ht="51" x14ac:dyDescent="0.25">
      <c r="A50" s="2"/>
      <c r="B50" s="3" t="s">
        <v>74</v>
      </c>
      <c r="C50" s="4">
        <v>46769.26</v>
      </c>
      <c r="D50" s="4">
        <v>245233578.74000001</v>
      </c>
      <c r="E50" s="20">
        <f t="shared" si="1"/>
        <v>1.9071311620659181E-2</v>
      </c>
      <c r="F50" s="4"/>
      <c r="G50" s="4">
        <v>5933823163.8100004</v>
      </c>
      <c r="H50" s="2">
        <f t="shared" si="3"/>
        <v>7.8818088623271859E-4</v>
      </c>
      <c r="I50" s="2"/>
    </row>
    <row r="51" spans="1:9" ht="38.25" x14ac:dyDescent="0.25">
      <c r="A51" s="2"/>
      <c r="B51" s="3" t="s">
        <v>75</v>
      </c>
      <c r="C51" s="4">
        <v>164026.53</v>
      </c>
      <c r="D51" s="4">
        <v>2059666341.9400001</v>
      </c>
      <c r="E51" s="20">
        <f t="shared" si="1"/>
        <v>7.963742799501369E-3</v>
      </c>
      <c r="F51" s="4"/>
      <c r="G51" s="4">
        <v>15165961481.549999</v>
      </c>
      <c r="H51" s="2">
        <f t="shared" si="3"/>
        <v>1.0815438915596934E-3</v>
      </c>
      <c r="I51" s="2"/>
    </row>
    <row r="52" spans="1:9" ht="63.75" x14ac:dyDescent="0.25">
      <c r="A52" s="2"/>
      <c r="B52" s="3" t="s">
        <v>76</v>
      </c>
      <c r="C52" s="4">
        <v>193635023.78999999</v>
      </c>
      <c r="D52" s="4">
        <v>43123487330.610001</v>
      </c>
      <c r="E52" s="20">
        <f t="shared" si="1"/>
        <v>0.44902450097664898</v>
      </c>
      <c r="F52" s="4"/>
      <c r="G52" s="4">
        <v>269100344481.64001</v>
      </c>
      <c r="H52" s="2">
        <f t="shared" si="3"/>
        <v>7.1956438466473677E-2</v>
      </c>
      <c r="I52" s="2"/>
    </row>
    <row r="53" spans="1:9" ht="51" x14ac:dyDescent="0.25">
      <c r="A53" s="2"/>
      <c r="B53" s="3" t="s">
        <v>77</v>
      </c>
      <c r="C53" s="4">
        <v>59253634.420000002</v>
      </c>
      <c r="D53" s="4">
        <v>8037177315.8000002</v>
      </c>
      <c r="E53" s="20">
        <f t="shared" si="1"/>
        <v>0.73724433456899596</v>
      </c>
      <c r="F53" s="4"/>
      <c r="G53" s="4">
        <v>43594462367.75</v>
      </c>
      <c r="H53" s="2">
        <f t="shared" si="3"/>
        <v>0.13592009443803632</v>
      </c>
      <c r="I53" s="2"/>
    </row>
    <row r="54" spans="1:9" ht="38.25" x14ac:dyDescent="0.25">
      <c r="A54" s="2"/>
      <c r="B54" s="3" t="s">
        <v>78</v>
      </c>
      <c r="C54" s="4">
        <v>382404.92</v>
      </c>
      <c r="D54" s="4">
        <v>1177743977.6900001</v>
      </c>
      <c r="E54" s="20">
        <f t="shared" si="1"/>
        <v>3.2469274073473949E-2</v>
      </c>
      <c r="F54" s="4"/>
      <c r="G54" s="4">
        <v>6001538522.0699997</v>
      </c>
      <c r="H54" s="2">
        <f t="shared" si="3"/>
        <v>6.3717814789282425E-3</v>
      </c>
      <c r="I54" s="2"/>
    </row>
    <row r="55" spans="1:9" ht="38.25" x14ac:dyDescent="0.25">
      <c r="A55" s="2"/>
      <c r="B55" s="3" t="s">
        <v>79</v>
      </c>
      <c r="C55" s="4">
        <v>1762523.23</v>
      </c>
      <c r="D55" s="4">
        <v>843949276.83000004</v>
      </c>
      <c r="E55" s="20">
        <f t="shared" si="1"/>
        <v>0.20884231770661638</v>
      </c>
      <c r="F55" s="4"/>
      <c r="G55" s="4">
        <v>6902703129.6400003</v>
      </c>
      <c r="H55" s="2">
        <f t="shared" si="3"/>
        <v>2.5533811854544026E-2</v>
      </c>
      <c r="I55" s="2"/>
    </row>
    <row r="56" spans="1:9" ht="51" x14ac:dyDescent="0.25">
      <c r="A56" s="2"/>
      <c r="B56" s="3" t="s">
        <v>80</v>
      </c>
      <c r="C56" s="4">
        <v>29717590.18</v>
      </c>
      <c r="D56" s="4">
        <v>10436548975.540001</v>
      </c>
      <c r="E56" s="20">
        <f t="shared" si="1"/>
        <v>0.28474537176655534</v>
      </c>
      <c r="F56" s="4"/>
      <c r="G56" s="4">
        <v>43584047060.970001</v>
      </c>
      <c r="H56" s="2">
        <f t="shared" si="3"/>
        <v>6.8184558763962136E-2</v>
      </c>
      <c r="I56" s="2"/>
    </row>
    <row r="57" spans="1:9" ht="38.25" x14ac:dyDescent="0.25">
      <c r="A57" s="2"/>
      <c r="B57" s="3" t="s">
        <v>81</v>
      </c>
      <c r="C57" s="4">
        <v>3533649.24</v>
      </c>
      <c r="D57" s="4">
        <v>3160811167.9899998</v>
      </c>
      <c r="E57" s="20">
        <f t="shared" si="1"/>
        <v>0.11179564523770943</v>
      </c>
      <c r="F57" s="4"/>
      <c r="G57" s="4">
        <v>16099375878.85</v>
      </c>
      <c r="H57" s="2">
        <f t="shared" si="3"/>
        <v>2.1948982784122766E-2</v>
      </c>
      <c r="I57" s="2"/>
    </row>
    <row r="58" spans="1:9" ht="51" x14ac:dyDescent="0.25">
      <c r="A58" s="2"/>
      <c r="B58" s="3" t="s">
        <v>82</v>
      </c>
      <c r="C58" s="4">
        <v>195781.74</v>
      </c>
      <c r="D58" s="4">
        <v>1223280559.0799999</v>
      </c>
      <c r="E58" s="20">
        <f t="shared" si="1"/>
        <v>1.6004647384181659E-2</v>
      </c>
      <c r="F58" s="4"/>
      <c r="G58" s="4">
        <v>8928264360.5</v>
      </c>
      <c r="H58" s="2">
        <f t="shared" si="3"/>
        <v>2.1928309030159123E-3</v>
      </c>
      <c r="I58" s="2"/>
    </row>
    <row r="59" spans="1:9" ht="38.25" x14ac:dyDescent="0.25">
      <c r="A59" s="2"/>
      <c r="B59" s="3" t="s">
        <v>83</v>
      </c>
      <c r="C59" s="4">
        <v>36021165.200000003</v>
      </c>
      <c r="D59" s="4">
        <v>5712494870.9899998</v>
      </c>
      <c r="E59" s="20">
        <f t="shared" si="1"/>
        <v>0.63056800948614911</v>
      </c>
      <c r="F59" s="4"/>
      <c r="G59" s="4">
        <v>29801036136.099998</v>
      </c>
      <c r="H59" s="2">
        <f t="shared" si="3"/>
        <v>0.1208721906026789</v>
      </c>
      <c r="I59" s="2"/>
    </row>
    <row r="60" spans="1:9" ht="38.25" x14ac:dyDescent="0.25">
      <c r="A60" s="2"/>
      <c r="B60" s="3" t="s">
        <v>84</v>
      </c>
      <c r="C60" s="4">
        <v>684026.57</v>
      </c>
      <c r="D60" s="4">
        <v>943234852.65999997</v>
      </c>
      <c r="E60" s="20">
        <f t="shared" si="1"/>
        <v>7.2519221280997914E-2</v>
      </c>
      <c r="F60" s="4"/>
      <c r="G60" s="4">
        <v>13216701027.1</v>
      </c>
      <c r="H60" s="2">
        <f t="shared" si="3"/>
        <v>5.1754713116188922E-3</v>
      </c>
      <c r="I60" s="2"/>
    </row>
    <row r="61" spans="1:9" ht="38.25" x14ac:dyDescent="0.25">
      <c r="A61" s="2"/>
      <c r="B61" s="3" t="s">
        <v>85</v>
      </c>
      <c r="C61" s="4">
        <v>33299163.379999999</v>
      </c>
      <c r="D61" s="4">
        <v>1988359488.0699999</v>
      </c>
      <c r="E61" s="20">
        <f t="shared" si="1"/>
        <v>1.6747053829949943</v>
      </c>
      <c r="F61" s="4"/>
      <c r="G61" s="4">
        <v>12145367377.709999</v>
      </c>
      <c r="H61" s="2">
        <f t="shared" si="3"/>
        <v>0.27417172609461676</v>
      </c>
      <c r="I61" s="2"/>
    </row>
    <row r="62" spans="1:9" ht="38.25" x14ac:dyDescent="0.25">
      <c r="A62" s="2"/>
      <c r="B62" s="3" t="s">
        <v>86</v>
      </c>
      <c r="C62" s="4"/>
      <c r="D62" s="4">
        <v>2452043796.4200001</v>
      </c>
      <c r="E62" s="20">
        <f t="shared" si="1"/>
        <v>0</v>
      </c>
      <c r="F62" s="4"/>
      <c r="G62" s="4">
        <v>20133693234.380001</v>
      </c>
      <c r="H62" s="2">
        <f t="shared" si="3"/>
        <v>0</v>
      </c>
      <c r="I62" s="2"/>
    </row>
    <row r="63" spans="1:9" ht="38.25" x14ac:dyDescent="0.25">
      <c r="A63" s="2"/>
      <c r="B63" s="3" t="s">
        <v>87</v>
      </c>
      <c r="C63" s="4">
        <v>3931810.65</v>
      </c>
      <c r="D63" s="4">
        <v>828426254.29999995</v>
      </c>
      <c r="E63" s="20">
        <f t="shared" si="1"/>
        <v>0.4746120284807106</v>
      </c>
      <c r="F63" s="4"/>
      <c r="G63" s="4">
        <v>10846182627.15</v>
      </c>
      <c r="H63" s="2">
        <f t="shared" si="3"/>
        <v>3.6250640295858116E-2</v>
      </c>
      <c r="I63" s="2"/>
    </row>
    <row r="64" spans="1:9" ht="38.25" x14ac:dyDescent="0.25">
      <c r="A64" s="2"/>
      <c r="B64" s="3" t="s">
        <v>88</v>
      </c>
      <c r="C64" s="4">
        <v>9690617.3900000006</v>
      </c>
      <c r="D64" s="4">
        <v>2704251077.3099999</v>
      </c>
      <c r="E64" s="20">
        <f t="shared" si="1"/>
        <v>0.35834754662054341</v>
      </c>
      <c r="F64" s="4"/>
      <c r="G64" s="4">
        <v>28700385392.169998</v>
      </c>
      <c r="H64" s="2">
        <f t="shared" si="3"/>
        <v>3.3764763983426448E-2</v>
      </c>
      <c r="I64" s="2"/>
    </row>
    <row r="65" spans="1:9" ht="38.25" x14ac:dyDescent="0.25">
      <c r="A65" s="2"/>
      <c r="B65" s="3" t="s">
        <v>89</v>
      </c>
      <c r="C65" s="4">
        <v>14294007.24</v>
      </c>
      <c r="D65" s="4">
        <v>3160653954.6700001</v>
      </c>
      <c r="E65" s="20">
        <f t="shared" si="1"/>
        <v>0.45224840950651995</v>
      </c>
      <c r="F65" s="4"/>
      <c r="G65" s="4">
        <v>20794935460.009998</v>
      </c>
      <c r="H65" s="2">
        <f t="shared" si="3"/>
        <v>6.8737925479443282E-2</v>
      </c>
      <c r="I65" s="2"/>
    </row>
    <row r="66" spans="1:9" ht="38.25" x14ac:dyDescent="0.25">
      <c r="A66" s="2"/>
      <c r="B66" s="3" t="s">
        <v>90</v>
      </c>
      <c r="C66" s="4">
        <v>868649.63</v>
      </c>
      <c r="D66" s="4">
        <v>454511763.25999999</v>
      </c>
      <c r="E66" s="20">
        <f t="shared" si="1"/>
        <v>0.19111708435653746</v>
      </c>
      <c r="F66" s="4"/>
      <c r="G66" s="4">
        <v>8351651907.2399998</v>
      </c>
      <c r="H66" s="2">
        <f t="shared" si="3"/>
        <v>1.0400931931166486E-2</v>
      </c>
      <c r="I66" s="2"/>
    </row>
    <row r="67" spans="1:9" ht="51" x14ac:dyDescent="0.25">
      <c r="A67" s="2"/>
      <c r="B67" s="3" t="s">
        <v>91</v>
      </c>
      <c r="C67" s="4">
        <v>168813760.37</v>
      </c>
      <c r="D67" s="4">
        <v>24715795919.59</v>
      </c>
      <c r="E67" s="20">
        <f t="shared" si="1"/>
        <v>0.68301972115005383</v>
      </c>
      <c r="F67" s="4"/>
      <c r="G67" s="4">
        <v>154329898398.95999</v>
      </c>
      <c r="H67" s="2">
        <f t="shared" si="3"/>
        <v>0.10938500065204321</v>
      </c>
      <c r="I67" s="2"/>
    </row>
    <row r="68" spans="1:9" ht="38.25" x14ac:dyDescent="0.25">
      <c r="A68" s="2"/>
      <c r="B68" s="3" t="s">
        <v>92</v>
      </c>
      <c r="C68" s="4"/>
      <c r="D68" s="4">
        <v>1096329481.3399999</v>
      </c>
      <c r="E68" s="20">
        <f t="shared" ref="E68:E99" si="4">C68*100/D68</f>
        <v>0</v>
      </c>
      <c r="F68" s="4"/>
      <c r="G68" s="4">
        <v>10476783829.879999</v>
      </c>
      <c r="H68" s="2">
        <f t="shared" ref="H68:H97" si="5">C68*100/G68</f>
        <v>0</v>
      </c>
      <c r="I68" s="2"/>
    </row>
    <row r="69" spans="1:9" ht="38.25" x14ac:dyDescent="0.25">
      <c r="A69" s="2"/>
      <c r="B69" s="3" t="s">
        <v>93</v>
      </c>
      <c r="C69" s="4">
        <v>3954476.24</v>
      </c>
      <c r="D69" s="4">
        <v>881689731.25999999</v>
      </c>
      <c r="E69" s="20">
        <f t="shared" si="4"/>
        <v>0.44851109180422916</v>
      </c>
      <c r="F69" s="4"/>
      <c r="G69" s="4">
        <v>4203993550.9099998</v>
      </c>
      <c r="H69" s="2">
        <f t="shared" si="5"/>
        <v>9.4064755145592718E-2</v>
      </c>
      <c r="I69" s="2"/>
    </row>
    <row r="70" spans="1:9" ht="38.25" x14ac:dyDescent="0.25">
      <c r="A70" s="2"/>
      <c r="B70" s="3" t="s">
        <v>94</v>
      </c>
      <c r="C70" s="4">
        <v>46081247.130000003</v>
      </c>
      <c r="D70" s="4">
        <v>3953804639.4099998</v>
      </c>
      <c r="E70" s="20">
        <f t="shared" si="4"/>
        <v>1.1654912503941115</v>
      </c>
      <c r="F70" s="4"/>
      <c r="G70" s="4">
        <v>30353114446.400002</v>
      </c>
      <c r="H70" s="2">
        <f t="shared" si="5"/>
        <v>0.1518171956007151</v>
      </c>
      <c r="I70" s="2"/>
    </row>
    <row r="71" spans="1:9" ht="38.25" x14ac:dyDescent="0.25">
      <c r="A71" s="2"/>
      <c r="B71" s="3" t="s">
        <v>95</v>
      </c>
      <c r="C71" s="4">
        <v>42406542.600000001</v>
      </c>
      <c r="D71" s="4">
        <v>5127752840.3199997</v>
      </c>
      <c r="E71" s="20">
        <f t="shared" si="4"/>
        <v>0.82700051895156479</v>
      </c>
      <c r="F71" s="4"/>
      <c r="G71" s="4">
        <v>29008355318.98</v>
      </c>
      <c r="H71" s="2">
        <f t="shared" si="5"/>
        <v>0.14618733855708685</v>
      </c>
      <c r="I71" s="2"/>
    </row>
    <row r="72" spans="1:9" ht="51" x14ac:dyDescent="0.25">
      <c r="A72" s="2"/>
      <c r="B72" s="3" t="s">
        <v>96</v>
      </c>
      <c r="C72" s="4">
        <v>60682346.100000001</v>
      </c>
      <c r="D72" s="4">
        <v>8003423938.7200003</v>
      </c>
      <c r="E72" s="20">
        <f t="shared" si="4"/>
        <v>0.75820482039471992</v>
      </c>
      <c r="F72" s="4"/>
      <c r="G72" s="4">
        <v>45640839125.18</v>
      </c>
      <c r="H72" s="2">
        <f t="shared" si="5"/>
        <v>0.13295624546596388</v>
      </c>
      <c r="I72" s="2"/>
    </row>
    <row r="73" spans="1:9" ht="51" x14ac:dyDescent="0.25">
      <c r="A73" s="2"/>
      <c r="B73" s="3" t="s">
        <v>97</v>
      </c>
      <c r="C73" s="4">
        <v>15689148.300000001</v>
      </c>
      <c r="D73" s="4">
        <v>5652795288.54</v>
      </c>
      <c r="E73" s="20">
        <f t="shared" si="4"/>
        <v>0.27754672686992321</v>
      </c>
      <c r="F73" s="4"/>
      <c r="G73" s="4">
        <v>34646812127.610001</v>
      </c>
      <c r="H73" s="2">
        <f t="shared" si="5"/>
        <v>4.5283093411925587E-2</v>
      </c>
      <c r="I73" s="2"/>
    </row>
    <row r="74" spans="1:9" ht="51" x14ac:dyDescent="0.25">
      <c r="A74" s="2"/>
      <c r="B74" s="3" t="s">
        <v>98</v>
      </c>
      <c r="C74" s="4">
        <v>59995160.789999999</v>
      </c>
      <c r="D74" s="4">
        <v>27194224078.490002</v>
      </c>
      <c r="E74" s="20">
        <f t="shared" si="4"/>
        <v>0.22061729217512324</v>
      </c>
      <c r="F74" s="4"/>
      <c r="G74" s="4">
        <v>220750831372.5</v>
      </c>
      <c r="H74" s="2">
        <f t="shared" si="5"/>
        <v>2.7177773427617492E-2</v>
      </c>
      <c r="I74" s="2"/>
    </row>
    <row r="75" spans="1:9" ht="38.25" x14ac:dyDescent="0.25">
      <c r="A75" s="2"/>
      <c r="B75" s="3" t="s">
        <v>99</v>
      </c>
      <c r="C75" s="4">
        <v>427550.15</v>
      </c>
      <c r="D75" s="4">
        <v>2149530790.6999998</v>
      </c>
      <c r="E75" s="20">
        <f t="shared" si="4"/>
        <v>1.9890394306041427E-2</v>
      </c>
      <c r="F75" s="4"/>
      <c r="G75" s="4">
        <v>14361175827.65</v>
      </c>
      <c r="H75" s="2">
        <f t="shared" si="5"/>
        <v>2.9771249592030267E-3</v>
      </c>
      <c r="I75" s="2"/>
    </row>
    <row r="76" spans="1:9" ht="38.25" x14ac:dyDescent="0.25">
      <c r="A76" s="2"/>
      <c r="B76" s="3" t="s">
        <v>100</v>
      </c>
      <c r="C76" s="4">
        <v>2330.12</v>
      </c>
      <c r="D76" s="4">
        <v>502239117.00999999</v>
      </c>
      <c r="E76" s="20">
        <f t="shared" si="4"/>
        <v>4.6394633971802028E-4</v>
      </c>
      <c r="F76" s="4"/>
      <c r="G76" s="4">
        <v>6858356274.0500002</v>
      </c>
      <c r="H76" s="2">
        <f t="shared" si="5"/>
        <v>3.3974904581969412E-5</v>
      </c>
      <c r="I76" s="2"/>
    </row>
    <row r="77" spans="1:9" ht="38.25" x14ac:dyDescent="0.25">
      <c r="A77" s="2"/>
      <c r="B77" s="3" t="s">
        <v>101</v>
      </c>
      <c r="C77" s="4">
        <v>5345014.79</v>
      </c>
      <c r="D77" s="4">
        <v>3022055543.9299998</v>
      </c>
      <c r="E77" s="20">
        <f t="shared" si="4"/>
        <v>0.17686686138962002</v>
      </c>
      <c r="F77" s="4"/>
      <c r="G77" s="4">
        <v>16347066003.34</v>
      </c>
      <c r="H77" s="2">
        <f t="shared" si="5"/>
        <v>3.2697089428206365E-2</v>
      </c>
      <c r="I77" s="2"/>
    </row>
    <row r="78" spans="1:9" ht="38.25" x14ac:dyDescent="0.25">
      <c r="A78" s="2"/>
      <c r="B78" s="3" t="s">
        <v>102</v>
      </c>
      <c r="C78" s="4">
        <v>7425945.1900000004</v>
      </c>
      <c r="D78" s="4">
        <v>3367961253.8600001</v>
      </c>
      <c r="E78" s="20">
        <f t="shared" si="4"/>
        <v>0.22048784502758662</v>
      </c>
      <c r="F78" s="4"/>
      <c r="G78" s="4">
        <v>46755806759.959999</v>
      </c>
      <c r="H78" s="2">
        <f t="shared" si="5"/>
        <v>1.5882402004363048E-2</v>
      </c>
      <c r="I78" s="2"/>
    </row>
    <row r="79" spans="1:9" ht="38.25" x14ac:dyDescent="0.25">
      <c r="A79" s="2"/>
      <c r="B79" s="3" t="s">
        <v>103</v>
      </c>
      <c r="C79" s="4">
        <v>28991714.989999998</v>
      </c>
      <c r="D79" s="4">
        <v>5296628200.6000004</v>
      </c>
      <c r="E79" s="20">
        <f t="shared" si="4"/>
        <v>0.54736171564233693</v>
      </c>
      <c r="F79" s="4"/>
      <c r="G79" s="4">
        <v>28224778030.73</v>
      </c>
      <c r="H79" s="2">
        <f t="shared" si="5"/>
        <v>0.10271724708848017</v>
      </c>
      <c r="I79" s="2"/>
    </row>
    <row r="80" spans="1:9" ht="38.25" x14ac:dyDescent="0.25">
      <c r="A80" s="2"/>
      <c r="B80" s="3" t="s">
        <v>104</v>
      </c>
      <c r="C80" s="4">
        <v>4289321.2300000004</v>
      </c>
      <c r="D80" s="4">
        <v>2057474231.27</v>
      </c>
      <c r="E80" s="20">
        <f t="shared" si="4"/>
        <v>0.20847508876708346</v>
      </c>
      <c r="F80" s="4"/>
      <c r="G80" s="4">
        <v>22057371739.41</v>
      </c>
      <c r="H80" s="2">
        <f t="shared" si="5"/>
        <v>1.9446202751056928E-2</v>
      </c>
      <c r="I80" s="2"/>
    </row>
    <row r="81" spans="1:9" ht="38.25" x14ac:dyDescent="0.25">
      <c r="A81" s="2"/>
      <c r="B81" s="3" t="s">
        <v>105</v>
      </c>
      <c r="C81" s="4">
        <v>3414958.04</v>
      </c>
      <c r="D81" s="4">
        <v>2121334247.9000001</v>
      </c>
      <c r="E81" s="20">
        <f t="shared" si="4"/>
        <v>0.1609816106717088</v>
      </c>
      <c r="F81" s="4"/>
      <c r="G81" s="4">
        <v>28358813341.349998</v>
      </c>
      <c r="H81" s="2">
        <f t="shared" si="5"/>
        <v>1.2041963811724971E-2</v>
      </c>
      <c r="I81" s="2"/>
    </row>
    <row r="82" spans="1:9" ht="25.5" x14ac:dyDescent="0.25">
      <c r="A82" s="2"/>
      <c r="B82" s="3" t="s">
        <v>106</v>
      </c>
      <c r="C82" s="4"/>
      <c r="D82" s="4">
        <v>2816048245.1599998</v>
      </c>
      <c r="E82" s="20">
        <f t="shared" si="4"/>
        <v>0</v>
      </c>
      <c r="F82" s="4"/>
      <c r="G82" s="4">
        <v>16610334917.85</v>
      </c>
      <c r="H82" s="2">
        <f t="shared" si="5"/>
        <v>0</v>
      </c>
      <c r="I82" s="2"/>
    </row>
    <row r="83" spans="1:9" ht="25.5" x14ac:dyDescent="0.25">
      <c r="A83" s="2"/>
      <c r="B83" s="3" t="s">
        <v>107</v>
      </c>
      <c r="C83" s="4">
        <v>1711423.54</v>
      </c>
      <c r="D83" s="4">
        <v>1331073840.4000001</v>
      </c>
      <c r="E83" s="20">
        <f t="shared" si="4"/>
        <v>0.12857465063588819</v>
      </c>
      <c r="F83" s="4"/>
      <c r="G83" s="4">
        <v>12773505497.950001</v>
      </c>
      <c r="H83" s="2">
        <f t="shared" si="5"/>
        <v>1.3398229172678272E-2</v>
      </c>
      <c r="I83" s="2"/>
    </row>
    <row r="84" spans="1:9" ht="38.25" x14ac:dyDescent="0.25">
      <c r="A84" s="2"/>
      <c r="B84" s="3" t="s">
        <v>108</v>
      </c>
      <c r="C84" s="4">
        <v>10021.540000000001</v>
      </c>
      <c r="D84" s="4">
        <v>505693801.37</v>
      </c>
      <c r="E84" s="20">
        <f t="shared" si="4"/>
        <v>1.9817407239025183E-3</v>
      </c>
      <c r="F84" s="4"/>
      <c r="G84" s="4">
        <v>5404876835.3299999</v>
      </c>
      <c r="H84" s="2">
        <f t="shared" si="5"/>
        <v>1.8541662105031346E-4</v>
      </c>
      <c r="I84" s="2"/>
    </row>
    <row r="85" spans="1:9" ht="38.25" x14ac:dyDescent="0.25">
      <c r="A85" s="2"/>
      <c r="B85" s="3" t="s">
        <v>109</v>
      </c>
      <c r="C85" s="4"/>
      <c r="D85" s="4">
        <v>892774870.14999998</v>
      </c>
      <c r="E85" s="20">
        <f t="shared" si="4"/>
        <v>0</v>
      </c>
      <c r="F85" s="4"/>
      <c r="G85" s="4">
        <v>5823250141.7600002</v>
      </c>
      <c r="H85" s="2">
        <f t="shared" si="5"/>
        <v>0</v>
      </c>
      <c r="I85" s="2"/>
    </row>
    <row r="86" spans="1:9" ht="38.25" x14ac:dyDescent="0.25">
      <c r="A86" s="2"/>
      <c r="B86" s="3" t="s">
        <v>110</v>
      </c>
      <c r="C86" s="4">
        <v>8376881.2000000002</v>
      </c>
      <c r="D86" s="4">
        <v>3131409936.1399999</v>
      </c>
      <c r="E86" s="20">
        <f t="shared" si="4"/>
        <v>0.26751148431003396</v>
      </c>
      <c r="F86" s="4"/>
      <c r="G86" s="4">
        <v>17175496003.120001</v>
      </c>
      <c r="H86" s="2">
        <f t="shared" si="5"/>
        <v>4.8772281152627585E-2</v>
      </c>
      <c r="I86" s="2"/>
    </row>
    <row r="87" spans="1:9" ht="63.75" x14ac:dyDescent="0.25">
      <c r="A87" s="2"/>
      <c r="B87" s="3" t="s">
        <v>111</v>
      </c>
      <c r="C87" s="4">
        <v>27325111.079999998</v>
      </c>
      <c r="D87" s="4">
        <v>17268547117.630001</v>
      </c>
      <c r="E87" s="20">
        <f t="shared" si="4"/>
        <v>0.15823630612272493</v>
      </c>
      <c r="F87" s="4"/>
      <c r="G87" s="4">
        <v>136841120663.46001</v>
      </c>
      <c r="H87" s="2">
        <f t="shared" si="5"/>
        <v>1.9968494080958289E-2</v>
      </c>
      <c r="I87" s="2"/>
    </row>
    <row r="88" spans="1:9" ht="51" x14ac:dyDescent="0.25">
      <c r="A88" s="2"/>
      <c r="B88" s="3" t="s">
        <v>112</v>
      </c>
      <c r="C88" s="4">
        <v>12516118.369999999</v>
      </c>
      <c r="D88" s="4">
        <v>5192373572.6099997</v>
      </c>
      <c r="E88" s="20">
        <f t="shared" si="4"/>
        <v>0.24104811017495117</v>
      </c>
      <c r="F88" s="4"/>
      <c r="G88" s="4">
        <v>68690555826.870003</v>
      </c>
      <c r="H88" s="2">
        <f t="shared" si="5"/>
        <v>1.8221017750309151E-2</v>
      </c>
      <c r="I88" s="2"/>
    </row>
    <row r="89" spans="1:9" ht="38.25" x14ac:dyDescent="0.25">
      <c r="A89" s="2"/>
      <c r="B89" s="3" t="s">
        <v>113</v>
      </c>
      <c r="C89" s="4">
        <v>1044947.33</v>
      </c>
      <c r="D89" s="4">
        <v>2534627743.1500001</v>
      </c>
      <c r="E89" s="20">
        <f t="shared" si="4"/>
        <v>4.1226856007713149E-2</v>
      </c>
      <c r="F89" s="4"/>
      <c r="G89" s="4">
        <v>10434765542.139999</v>
      </c>
      <c r="H89" s="2">
        <f t="shared" si="5"/>
        <v>1.001409495766877E-2</v>
      </c>
      <c r="I89" s="2"/>
    </row>
    <row r="90" spans="1:9" ht="38.25" x14ac:dyDescent="0.25">
      <c r="A90" s="2"/>
      <c r="B90" s="3" t="s">
        <v>114</v>
      </c>
      <c r="C90" s="4"/>
      <c r="D90" s="4">
        <v>4989172492.6099997</v>
      </c>
      <c r="E90" s="20">
        <f t="shared" si="4"/>
        <v>0</v>
      </c>
      <c r="F90" s="4"/>
      <c r="G90" s="4">
        <v>20288332512.049999</v>
      </c>
      <c r="H90" s="2">
        <f t="shared" si="5"/>
        <v>0</v>
      </c>
      <c r="I90" s="2"/>
    </row>
    <row r="91" spans="1:9" ht="38.25" x14ac:dyDescent="0.25">
      <c r="A91" s="2"/>
      <c r="B91" s="3" t="s">
        <v>115</v>
      </c>
      <c r="C91" s="4"/>
      <c r="D91" s="4">
        <v>1863197514.5699999</v>
      </c>
      <c r="E91" s="20">
        <f t="shared" si="4"/>
        <v>0</v>
      </c>
      <c r="F91" s="4"/>
      <c r="G91" s="4">
        <v>10467409060.290001</v>
      </c>
      <c r="H91" s="2">
        <f t="shared" si="5"/>
        <v>0</v>
      </c>
      <c r="I91" s="2"/>
    </row>
    <row r="92" spans="1:9" ht="38.25" x14ac:dyDescent="0.25">
      <c r="A92" s="2"/>
      <c r="B92" s="3" t="s">
        <v>116</v>
      </c>
      <c r="C92" s="4">
        <v>2643372.52</v>
      </c>
      <c r="D92" s="4">
        <v>1119972739.1800001</v>
      </c>
      <c r="E92" s="20">
        <f t="shared" si="4"/>
        <v>0.23602114833039359</v>
      </c>
      <c r="F92" s="4"/>
      <c r="G92" s="4">
        <v>11356605620.950001</v>
      </c>
      <c r="H92" s="2">
        <f t="shared" si="5"/>
        <v>2.3276079210883763E-2</v>
      </c>
      <c r="I92" s="2"/>
    </row>
    <row r="93" spans="1:9" ht="38.25" x14ac:dyDescent="0.25">
      <c r="A93" s="2"/>
      <c r="B93" s="3" t="s">
        <v>117</v>
      </c>
      <c r="C93" s="4">
        <v>6714617.7599999998</v>
      </c>
      <c r="D93" s="4">
        <v>492733776.02999997</v>
      </c>
      <c r="E93" s="20">
        <f t="shared" si="4"/>
        <v>1.3627273157728854</v>
      </c>
      <c r="F93" s="4"/>
      <c r="G93" s="4">
        <v>4136052504.6900001</v>
      </c>
      <c r="H93" s="2">
        <f t="shared" si="5"/>
        <v>0.16234362964169541</v>
      </c>
      <c r="I93" s="2"/>
    </row>
    <row r="94" spans="1:9" ht="38.25" x14ac:dyDescent="0.25">
      <c r="A94" s="2"/>
      <c r="B94" s="3" t="s">
        <v>118</v>
      </c>
      <c r="C94" s="4">
        <v>1595648.27</v>
      </c>
      <c r="D94" s="4">
        <v>337488639</v>
      </c>
      <c r="E94" s="20">
        <f t="shared" si="4"/>
        <v>0.47280058811105641</v>
      </c>
      <c r="F94" s="4"/>
      <c r="G94" s="4">
        <v>1661529345.97</v>
      </c>
      <c r="H94" s="2">
        <f t="shared" si="5"/>
        <v>9.60349134892024E-2</v>
      </c>
      <c r="I94" s="2"/>
    </row>
    <row r="95" spans="1:9" ht="51" x14ac:dyDescent="0.25">
      <c r="A95" s="2"/>
      <c r="B95" s="3" t="s">
        <v>119</v>
      </c>
      <c r="C95" s="4">
        <v>17156.75</v>
      </c>
      <c r="D95" s="4">
        <v>147425274.13999999</v>
      </c>
      <c r="E95" s="20">
        <f t="shared" si="4"/>
        <v>1.1637590704906796E-2</v>
      </c>
      <c r="F95" s="4"/>
      <c r="G95" s="4">
        <v>2066321451.6300001</v>
      </c>
      <c r="H95" s="2">
        <f t="shared" si="5"/>
        <v>8.3030401617647848E-4</v>
      </c>
      <c r="I95" s="2"/>
    </row>
    <row r="96" spans="1:9" ht="51" x14ac:dyDescent="0.25">
      <c r="A96" s="2"/>
      <c r="B96" s="3" t="s">
        <v>120</v>
      </c>
      <c r="C96" s="4">
        <v>2793250.08</v>
      </c>
      <c r="D96" s="4">
        <v>591555366.34000003</v>
      </c>
      <c r="E96" s="20">
        <f t="shared" si="4"/>
        <v>0.47218742977213779</v>
      </c>
      <c r="F96" s="4"/>
      <c r="G96" s="4">
        <v>7739548798.8699999</v>
      </c>
      <c r="H96" s="2">
        <f t="shared" si="5"/>
        <v>3.6090606217352411E-2</v>
      </c>
      <c r="I96" s="2"/>
    </row>
    <row r="97" spans="1:9" ht="51" x14ac:dyDescent="0.25">
      <c r="A97" s="2"/>
      <c r="B97" s="3" t="s">
        <v>121</v>
      </c>
      <c r="C97" s="4"/>
      <c r="D97" s="4">
        <v>148528870.66999999</v>
      </c>
      <c r="E97" s="20">
        <f t="shared" si="4"/>
        <v>0</v>
      </c>
      <c r="F97" s="4"/>
      <c r="G97" s="4">
        <v>16155654780.049999</v>
      </c>
      <c r="H97" s="2">
        <f t="shared" si="5"/>
        <v>0</v>
      </c>
      <c r="I97" s="2"/>
    </row>
    <row r="98" spans="1:9" ht="38.25" x14ac:dyDescent="0.25">
      <c r="A98" s="2"/>
      <c r="B98" s="3" t="s">
        <v>122</v>
      </c>
      <c r="C98" s="4"/>
      <c r="D98" s="4"/>
      <c r="E98" s="20"/>
      <c r="F98" s="4"/>
      <c r="G98" s="4"/>
      <c r="H98" s="2">
        <v>0</v>
      </c>
      <c r="I98" s="2"/>
    </row>
    <row r="99" spans="1:9" ht="38.25" x14ac:dyDescent="0.25">
      <c r="A99" s="2"/>
      <c r="B99" s="3" t="s">
        <v>123</v>
      </c>
      <c r="C99" s="4"/>
      <c r="D99" s="4">
        <v>148528870.66999999</v>
      </c>
      <c r="E99" s="20">
        <f t="shared" si="4"/>
        <v>0</v>
      </c>
      <c r="F99" s="4"/>
      <c r="G99" s="4">
        <v>16155654780.049999</v>
      </c>
      <c r="H99" s="2">
        <f>C99*100/G99</f>
        <v>0</v>
      </c>
      <c r="I99" s="2"/>
    </row>
    <row r="100" spans="1:9" ht="38.25" x14ac:dyDescent="0.25">
      <c r="A100" s="2"/>
      <c r="B100" s="3" t="s">
        <v>124</v>
      </c>
      <c r="C100" s="4"/>
      <c r="D100" s="4"/>
      <c r="E100" s="4"/>
      <c r="F100" s="4"/>
      <c r="G100" s="4"/>
      <c r="H100" s="2"/>
      <c r="I100" s="2"/>
    </row>
  </sheetData>
  <conditionalFormatting sqref="H6:H96">
    <cfRule type="cellIs" dxfId="27" priority="2" operator="greaterThan">
      <formula>0.3</formula>
    </cfRule>
    <cfRule type="cellIs" dxfId="26" priority="3" operator="greaterThan">
      <formula>0.432683481</formula>
    </cfRule>
  </conditionalFormatting>
  <conditionalFormatting sqref="E6:E99">
    <cfRule type="cellIs" dxfId="25" priority="1" operator="greaterThan">
      <formula>1.9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F2" sqref="F2"/>
    </sheetView>
  </sheetViews>
  <sheetFormatPr defaultRowHeight="15" x14ac:dyDescent="0.25"/>
  <cols>
    <col min="1" max="1" width="12.28515625" customWidth="1"/>
    <col min="2" max="2" width="15.140625" customWidth="1"/>
    <col min="3" max="3" width="19.42578125" customWidth="1"/>
    <col min="4" max="4" width="16.85546875" bestFit="1" customWidth="1"/>
    <col min="5" max="5" width="27.5703125" bestFit="1" customWidth="1"/>
    <col min="6" max="6" width="19.42578125" customWidth="1"/>
    <col min="7" max="7" width="16.85546875" customWidth="1"/>
    <col min="8" max="8" width="18.5703125" customWidth="1"/>
    <col min="9" max="9" width="11.140625" customWidth="1"/>
  </cols>
  <sheetData>
    <row r="1" spans="1:9" ht="29.25" customHeight="1" x14ac:dyDescent="0.25">
      <c r="A1" s="70" t="s">
        <v>138</v>
      </c>
      <c r="B1" s="64" t="s">
        <v>126</v>
      </c>
      <c r="C1" s="64"/>
      <c r="D1" s="64"/>
      <c r="E1" s="64"/>
      <c r="F1" s="64"/>
      <c r="G1" s="41"/>
      <c r="H1" s="41"/>
      <c r="I1" s="41"/>
    </row>
    <row r="2" spans="1:9" ht="40.5" customHeight="1" thickBot="1" x14ac:dyDescent="0.4">
      <c r="A2" s="71" t="s">
        <v>139</v>
      </c>
      <c r="B2" s="115" t="s">
        <v>169</v>
      </c>
      <c r="C2" s="74" t="s">
        <v>0</v>
      </c>
      <c r="D2" s="136" t="s">
        <v>176</v>
      </c>
      <c r="E2" s="135" t="s">
        <v>178</v>
      </c>
      <c r="F2" s="129" t="s">
        <v>155</v>
      </c>
      <c r="G2" s="74" t="s">
        <v>163</v>
      </c>
      <c r="H2" s="82" t="s">
        <v>149</v>
      </c>
      <c r="I2" s="55"/>
    </row>
    <row r="3" spans="1:9" ht="23.25" customHeight="1" thickBot="1" x14ac:dyDescent="0.3">
      <c r="A3" s="111"/>
      <c r="B3" s="134" t="s">
        <v>162</v>
      </c>
      <c r="C3" s="17">
        <v>175825592.31999999</v>
      </c>
      <c r="D3" s="92">
        <v>53691659325.669998</v>
      </c>
      <c r="E3" s="18">
        <f>C3*100/D3</f>
        <v>0.32747282264740463</v>
      </c>
      <c r="F3" s="20"/>
      <c r="G3" s="41">
        <v>352998856966.85999</v>
      </c>
      <c r="H3" s="69">
        <f t="shared" ref="H3:H22" si="0">C3*100/G3</f>
        <v>4.9809110950324337E-2</v>
      </c>
      <c r="I3" s="41"/>
    </row>
    <row r="4" spans="1:9" ht="25.5" x14ac:dyDescent="0.25">
      <c r="A4" s="2"/>
      <c r="B4" s="116" t="s">
        <v>129</v>
      </c>
      <c r="C4" s="4">
        <v>175825592.31999999</v>
      </c>
      <c r="D4" s="132">
        <v>53691659325.669998</v>
      </c>
      <c r="E4" s="18">
        <f t="shared" ref="E4:E67" si="1">C4*100/D4</f>
        <v>0.32747282264740463</v>
      </c>
      <c r="F4" s="4"/>
      <c r="G4" s="2">
        <v>352998856966.85999</v>
      </c>
      <c r="H4" s="2">
        <f t="shared" si="0"/>
        <v>4.9809110950324337E-2</v>
      </c>
      <c r="I4" s="2"/>
    </row>
    <row r="5" spans="1:9" ht="38.25" x14ac:dyDescent="0.25">
      <c r="A5" s="2"/>
      <c r="B5" s="3" t="s">
        <v>29</v>
      </c>
      <c r="C5" s="4">
        <v>111539769.45</v>
      </c>
      <c r="D5" s="4">
        <v>17929494307.25</v>
      </c>
      <c r="E5" s="18">
        <f t="shared" si="1"/>
        <v>0.62210214933333396</v>
      </c>
      <c r="F5" s="4" t="s">
        <v>170</v>
      </c>
      <c r="G5" s="4">
        <v>106775014747.47</v>
      </c>
      <c r="H5" s="2">
        <f t="shared" si="0"/>
        <v>0.10446242476650457</v>
      </c>
      <c r="I5" s="2"/>
    </row>
    <row r="6" spans="1:9" ht="25.5" x14ac:dyDescent="0.25">
      <c r="A6" s="2"/>
      <c r="B6" s="3" t="s">
        <v>30</v>
      </c>
      <c r="C6" s="4"/>
      <c r="D6" s="4">
        <v>506909998.62</v>
      </c>
      <c r="E6" s="18">
        <f t="shared" si="1"/>
        <v>0</v>
      </c>
      <c r="F6" s="4"/>
      <c r="G6" s="4">
        <v>2993265874.3400002</v>
      </c>
      <c r="H6" s="2">
        <f t="shared" si="0"/>
        <v>0</v>
      </c>
      <c r="I6" s="2"/>
    </row>
    <row r="7" spans="1:9" ht="25.5" x14ac:dyDescent="0.25">
      <c r="A7" s="2"/>
      <c r="B7" s="3" t="s">
        <v>31</v>
      </c>
      <c r="C7" s="4"/>
      <c r="D7" s="4">
        <v>247140027.97999999</v>
      </c>
      <c r="E7" s="18">
        <f t="shared" si="1"/>
        <v>0</v>
      </c>
      <c r="F7" s="4"/>
      <c r="G7" s="4">
        <v>1877949569.52</v>
      </c>
      <c r="H7" s="2">
        <f t="shared" si="0"/>
        <v>0</v>
      </c>
      <c r="I7" s="2"/>
    </row>
    <row r="8" spans="1:9" ht="38.25" x14ac:dyDescent="0.25">
      <c r="A8" s="2"/>
      <c r="B8" s="3" t="s">
        <v>32</v>
      </c>
      <c r="C8" s="4">
        <v>574114.78</v>
      </c>
      <c r="D8" s="4">
        <v>507345402.74000001</v>
      </c>
      <c r="E8" s="18">
        <f t="shared" si="1"/>
        <v>0.11316053656924874</v>
      </c>
      <c r="F8" s="4"/>
      <c r="G8" s="4">
        <v>3803688032.3699999</v>
      </c>
      <c r="H8" s="2">
        <f t="shared" si="0"/>
        <v>1.5093634785875982E-2</v>
      </c>
      <c r="I8" s="2"/>
    </row>
    <row r="9" spans="1:9" ht="30" x14ac:dyDescent="0.25">
      <c r="A9" s="2"/>
      <c r="B9" s="108" t="s">
        <v>33</v>
      </c>
      <c r="C9" s="96">
        <v>6865186.7999999998</v>
      </c>
      <c r="D9" s="96">
        <v>572687815.86000001</v>
      </c>
      <c r="E9" s="140">
        <f t="shared" si="1"/>
        <v>1.1987659960410739</v>
      </c>
      <c r="F9" s="150" t="s">
        <v>179</v>
      </c>
      <c r="G9" s="54">
        <v>6744996943.4700003</v>
      </c>
      <c r="H9" s="44">
        <f t="shared" si="0"/>
        <v>0.10178191120822314</v>
      </c>
      <c r="I9" s="67" t="s">
        <v>153</v>
      </c>
    </row>
    <row r="10" spans="1:9" ht="25.5" x14ac:dyDescent="0.25">
      <c r="A10" s="2"/>
      <c r="B10" s="3" t="s">
        <v>34</v>
      </c>
      <c r="C10" s="4"/>
      <c r="D10" s="4">
        <v>894759577.35000002</v>
      </c>
      <c r="E10" s="18">
        <f t="shared" si="1"/>
        <v>0</v>
      </c>
      <c r="F10" s="4"/>
      <c r="G10" s="4">
        <v>2910045584.5300002</v>
      </c>
      <c r="H10" s="2">
        <f t="shared" si="0"/>
        <v>0</v>
      </c>
      <c r="I10" s="2"/>
    </row>
    <row r="11" spans="1:9" ht="25.5" x14ac:dyDescent="0.25">
      <c r="A11" s="2"/>
      <c r="B11" s="3" t="s">
        <v>35</v>
      </c>
      <c r="C11" s="4"/>
      <c r="D11" s="4">
        <v>482144487.94999999</v>
      </c>
      <c r="E11" s="18">
        <f t="shared" si="1"/>
        <v>0</v>
      </c>
      <c r="F11" s="4"/>
      <c r="G11" s="4">
        <v>4057352155.6100001</v>
      </c>
      <c r="H11" s="2">
        <f t="shared" si="0"/>
        <v>0</v>
      </c>
      <c r="I11" s="2"/>
    </row>
    <row r="12" spans="1:9" ht="25.5" x14ac:dyDescent="0.25">
      <c r="A12" s="2"/>
      <c r="B12" s="3" t="s">
        <v>36</v>
      </c>
      <c r="C12" s="4"/>
      <c r="D12" s="4">
        <v>479559338.62</v>
      </c>
      <c r="E12" s="18">
        <f t="shared" si="1"/>
        <v>0</v>
      </c>
      <c r="F12" s="4"/>
      <c r="G12" s="4">
        <v>3502987732.7600002</v>
      </c>
      <c r="H12" s="2">
        <f t="shared" si="0"/>
        <v>0</v>
      </c>
      <c r="I12" s="2"/>
    </row>
    <row r="13" spans="1:9" ht="25.5" x14ac:dyDescent="0.25">
      <c r="A13" s="2"/>
      <c r="B13" s="3" t="s">
        <v>37</v>
      </c>
      <c r="C13" s="4">
        <v>339361.94</v>
      </c>
      <c r="D13" s="4">
        <v>285751206.54000002</v>
      </c>
      <c r="E13" s="18">
        <f t="shared" si="1"/>
        <v>0.11876133231741769</v>
      </c>
      <c r="F13" s="4"/>
      <c r="G13" s="4">
        <v>1185350106.1800001</v>
      </c>
      <c r="H13" s="58">
        <f t="shared" si="0"/>
        <v>2.8629679807736615E-2</v>
      </c>
      <c r="I13" s="2"/>
    </row>
    <row r="14" spans="1:9" ht="25.5" x14ac:dyDescent="0.25">
      <c r="A14" s="2"/>
      <c r="B14" s="3" t="s">
        <v>38</v>
      </c>
      <c r="C14" s="4"/>
      <c r="D14" s="4">
        <v>202017939.33000001</v>
      </c>
      <c r="E14" s="18">
        <f t="shared" si="1"/>
        <v>0</v>
      </c>
      <c r="F14" s="4"/>
      <c r="G14" s="4">
        <v>1920525700.24</v>
      </c>
      <c r="H14" s="2">
        <f t="shared" si="0"/>
        <v>0</v>
      </c>
      <c r="I14" s="2"/>
    </row>
    <row r="15" spans="1:9" ht="25.5" x14ac:dyDescent="0.25">
      <c r="A15" s="2"/>
      <c r="B15" s="3" t="s">
        <v>39</v>
      </c>
      <c r="C15" s="4"/>
      <c r="D15" s="4">
        <v>286622603.24000001</v>
      </c>
      <c r="E15" s="18">
        <f t="shared" si="1"/>
        <v>0</v>
      </c>
      <c r="F15" s="4"/>
      <c r="G15" s="4">
        <v>2853646703.3499999</v>
      </c>
      <c r="H15" s="2">
        <f t="shared" si="0"/>
        <v>0</v>
      </c>
      <c r="I15" s="2"/>
    </row>
    <row r="16" spans="1:9" ht="30" x14ac:dyDescent="0.25">
      <c r="A16" s="2"/>
      <c r="B16" s="108" t="s">
        <v>40</v>
      </c>
      <c r="C16" s="96">
        <v>103761105.93000001</v>
      </c>
      <c r="D16" s="96">
        <v>11646938915.540001</v>
      </c>
      <c r="E16" s="140">
        <f t="shared" si="1"/>
        <v>0.89088735402875774</v>
      </c>
      <c r="F16" s="96" t="s">
        <v>181</v>
      </c>
      <c r="G16" s="54">
        <v>58845480638.949997</v>
      </c>
      <c r="H16" s="44">
        <f t="shared" si="0"/>
        <v>0.17632807957952207</v>
      </c>
      <c r="I16" s="67" t="s">
        <v>175</v>
      </c>
    </row>
    <row r="17" spans="1:9" ht="25.5" x14ac:dyDescent="0.25">
      <c r="A17" s="2"/>
      <c r="B17" s="3" t="s">
        <v>41</v>
      </c>
      <c r="C17" s="4"/>
      <c r="D17" s="4">
        <v>119235031.09</v>
      </c>
      <c r="E17" s="18">
        <f t="shared" si="1"/>
        <v>0</v>
      </c>
      <c r="F17" s="4"/>
      <c r="G17" s="4">
        <v>1174532449.77</v>
      </c>
      <c r="H17" s="2">
        <f t="shared" si="0"/>
        <v>0</v>
      </c>
      <c r="I17" s="2"/>
    </row>
    <row r="18" spans="1:9" ht="25.5" x14ac:dyDescent="0.25">
      <c r="A18" s="2"/>
      <c r="B18" s="3" t="s">
        <v>42</v>
      </c>
      <c r="C18" s="4"/>
      <c r="D18" s="4">
        <v>291204695.06999999</v>
      </c>
      <c r="E18" s="18">
        <f t="shared" si="1"/>
        <v>0</v>
      </c>
      <c r="F18" s="4"/>
      <c r="G18" s="4">
        <v>2416063393.6599998</v>
      </c>
      <c r="H18" s="2">
        <f t="shared" si="0"/>
        <v>0</v>
      </c>
      <c r="I18" s="2"/>
    </row>
    <row r="19" spans="1:9" ht="25.5" x14ac:dyDescent="0.25">
      <c r="A19" s="2"/>
      <c r="B19" s="3" t="s">
        <v>43</v>
      </c>
      <c r="C19" s="4"/>
      <c r="D19" s="4">
        <v>507128899.11000001</v>
      </c>
      <c r="E19" s="18">
        <f t="shared" si="1"/>
        <v>0</v>
      </c>
      <c r="F19" s="4"/>
      <c r="G19" s="4">
        <v>3105519995.6199999</v>
      </c>
      <c r="H19" s="2">
        <f t="shared" si="0"/>
        <v>0</v>
      </c>
      <c r="I19" s="2"/>
    </row>
    <row r="20" spans="1:9" ht="25.5" x14ac:dyDescent="0.25">
      <c r="A20" s="2"/>
      <c r="B20" s="3" t="s">
        <v>44</v>
      </c>
      <c r="C20" s="4"/>
      <c r="D20" s="4">
        <v>307935699.19</v>
      </c>
      <c r="E20" s="18">
        <f t="shared" si="1"/>
        <v>0</v>
      </c>
      <c r="F20" s="4"/>
      <c r="G20" s="4">
        <v>2420024114.9000001</v>
      </c>
      <c r="H20" s="2">
        <f t="shared" si="0"/>
        <v>0</v>
      </c>
      <c r="I20" s="2"/>
    </row>
    <row r="21" spans="1:9" ht="25.5" x14ac:dyDescent="0.25">
      <c r="A21" s="2"/>
      <c r="B21" s="3" t="s">
        <v>45</v>
      </c>
      <c r="C21" s="4"/>
      <c r="D21" s="4">
        <v>364306820.52999997</v>
      </c>
      <c r="E21" s="18">
        <f t="shared" si="1"/>
        <v>0</v>
      </c>
      <c r="F21" s="4"/>
      <c r="G21" s="4">
        <v>3837522050.77</v>
      </c>
      <c r="H21" s="2">
        <f t="shared" si="0"/>
        <v>0</v>
      </c>
      <c r="I21" s="2"/>
    </row>
    <row r="22" spans="1:9" ht="25.5" x14ac:dyDescent="0.25">
      <c r="A22" s="2"/>
      <c r="B22" s="3" t="s">
        <v>46</v>
      </c>
      <c r="C22" s="4"/>
      <c r="D22" s="4">
        <v>227805848.49000001</v>
      </c>
      <c r="E22" s="18">
        <f t="shared" si="1"/>
        <v>0</v>
      </c>
      <c r="F22" s="4"/>
      <c r="G22" s="4">
        <v>3126063701.4299998</v>
      </c>
      <c r="H22" s="2">
        <f t="shared" si="0"/>
        <v>0</v>
      </c>
      <c r="I22" s="2"/>
    </row>
    <row r="23" spans="1:9" x14ac:dyDescent="0.25">
      <c r="A23" s="2"/>
      <c r="B23" s="3" t="s">
        <v>47</v>
      </c>
      <c r="C23" s="4"/>
      <c r="D23" s="4"/>
      <c r="E23" s="18"/>
      <c r="F23" s="4"/>
      <c r="G23" s="4"/>
      <c r="H23" s="2">
        <v>0</v>
      </c>
      <c r="I23" s="2"/>
    </row>
    <row r="24" spans="1:9" x14ac:dyDescent="0.25">
      <c r="A24" s="2"/>
      <c r="B24" s="3" t="s">
        <v>48</v>
      </c>
      <c r="C24" s="4"/>
      <c r="D24" s="4"/>
      <c r="E24" s="18"/>
      <c r="F24" s="4"/>
      <c r="G24" s="4"/>
      <c r="H24" s="2">
        <v>0</v>
      </c>
      <c r="I24" s="2"/>
    </row>
    <row r="25" spans="1:9" ht="51" x14ac:dyDescent="0.25">
      <c r="A25" s="2"/>
      <c r="B25" s="3" t="s">
        <v>49</v>
      </c>
      <c r="C25" s="4">
        <v>182684.34</v>
      </c>
      <c r="D25" s="4">
        <v>5831475681.3199997</v>
      </c>
      <c r="E25" s="18">
        <f t="shared" si="1"/>
        <v>3.1327291749701333E-3</v>
      </c>
      <c r="F25" s="4"/>
      <c r="G25" s="4">
        <v>38301111047.57</v>
      </c>
      <c r="H25" s="2">
        <f t="shared" ref="H25:H34" si="2">C25*100/G25</f>
        <v>4.7696877454313517E-4</v>
      </c>
      <c r="I25" s="2"/>
    </row>
    <row r="26" spans="1:9" ht="25.5" x14ac:dyDescent="0.25">
      <c r="A26" s="2"/>
      <c r="B26" s="3" t="s">
        <v>50</v>
      </c>
      <c r="C26" s="4">
        <v>143913.88</v>
      </c>
      <c r="D26" s="4">
        <v>437138684.32999998</v>
      </c>
      <c r="E26" s="18">
        <f t="shared" si="1"/>
        <v>3.2921790076889675E-2</v>
      </c>
      <c r="F26" s="4"/>
      <c r="G26" s="4">
        <v>1614620006.79</v>
      </c>
      <c r="H26" s="2">
        <f t="shared" si="2"/>
        <v>8.9131733407734042E-3</v>
      </c>
      <c r="I26" s="2"/>
    </row>
    <row r="27" spans="1:9" ht="25.5" x14ac:dyDescent="0.25">
      <c r="A27" s="2"/>
      <c r="B27" s="3" t="s">
        <v>51</v>
      </c>
      <c r="C27" s="4"/>
      <c r="D27" s="4">
        <v>406335300.64999998</v>
      </c>
      <c r="E27" s="18">
        <f t="shared" si="1"/>
        <v>0</v>
      </c>
      <c r="F27" s="4"/>
      <c r="G27" s="4">
        <v>1735277212.51</v>
      </c>
      <c r="H27" s="2">
        <f t="shared" si="2"/>
        <v>0</v>
      </c>
      <c r="I27" s="2"/>
    </row>
    <row r="28" spans="1:9" ht="38.25" x14ac:dyDescent="0.25">
      <c r="A28" s="2"/>
      <c r="B28" s="3" t="s">
        <v>52</v>
      </c>
      <c r="C28" s="4"/>
      <c r="D28" s="4">
        <v>510404739.82999998</v>
      </c>
      <c r="E28" s="18">
        <f t="shared" si="1"/>
        <v>0</v>
      </c>
      <c r="F28" s="4"/>
      <c r="G28" s="4">
        <v>4194249135.8299999</v>
      </c>
      <c r="H28" s="2">
        <f t="shared" si="2"/>
        <v>0</v>
      </c>
      <c r="I28" s="2"/>
    </row>
    <row r="29" spans="1:9" ht="25.5" x14ac:dyDescent="0.25">
      <c r="A29" s="2"/>
      <c r="B29" s="3" t="s">
        <v>53</v>
      </c>
      <c r="C29" s="4"/>
      <c r="D29" s="4">
        <v>307551228.11000001</v>
      </c>
      <c r="E29" s="18">
        <f t="shared" si="1"/>
        <v>0</v>
      </c>
      <c r="F29" s="4"/>
      <c r="G29" s="4">
        <v>2767877887.5700002</v>
      </c>
      <c r="H29" s="2">
        <f t="shared" si="2"/>
        <v>0</v>
      </c>
      <c r="I29" s="2"/>
    </row>
    <row r="30" spans="1:9" ht="38.25" x14ac:dyDescent="0.25">
      <c r="A30" s="2"/>
      <c r="B30" s="3" t="s">
        <v>54</v>
      </c>
      <c r="C30" s="4">
        <v>38770.46</v>
      </c>
      <c r="D30" s="4">
        <v>509527897.66000003</v>
      </c>
      <c r="E30" s="18">
        <f t="shared" si="1"/>
        <v>7.6090946497832232E-3</v>
      </c>
      <c r="F30" s="4"/>
      <c r="G30" s="4">
        <v>1853146904.5</v>
      </c>
      <c r="H30" s="2">
        <f t="shared" si="2"/>
        <v>2.0921417457975739E-3</v>
      </c>
      <c r="I30" s="2"/>
    </row>
    <row r="31" spans="1:9" ht="38.25" x14ac:dyDescent="0.25">
      <c r="A31" s="2"/>
      <c r="B31" s="3" t="s">
        <v>55</v>
      </c>
      <c r="C31" s="4"/>
      <c r="D31" s="4">
        <v>2661050994.0500002</v>
      </c>
      <c r="E31" s="18">
        <f t="shared" si="1"/>
        <v>0</v>
      </c>
      <c r="F31" s="4"/>
      <c r="G31" s="4">
        <v>20456384246.990002</v>
      </c>
      <c r="H31" s="2">
        <f t="shared" si="2"/>
        <v>0</v>
      </c>
      <c r="I31" s="2"/>
    </row>
    <row r="32" spans="1:9" ht="25.5" x14ac:dyDescent="0.25">
      <c r="A32" s="2"/>
      <c r="B32" s="3" t="s">
        <v>56</v>
      </c>
      <c r="C32" s="4"/>
      <c r="D32" s="4">
        <v>389413705.98000002</v>
      </c>
      <c r="E32" s="18">
        <f t="shared" si="1"/>
        <v>0</v>
      </c>
      <c r="F32" s="4"/>
      <c r="G32" s="4">
        <v>1728648467.28</v>
      </c>
      <c r="H32" s="2">
        <f t="shared" si="2"/>
        <v>0</v>
      </c>
      <c r="I32" s="2"/>
    </row>
    <row r="33" spans="1:9" ht="38.25" x14ac:dyDescent="0.25">
      <c r="A33" s="2"/>
      <c r="B33" s="3" t="s">
        <v>57</v>
      </c>
      <c r="C33" s="4"/>
      <c r="D33" s="4">
        <v>305247474.69999999</v>
      </c>
      <c r="E33" s="18">
        <f t="shared" si="1"/>
        <v>0</v>
      </c>
      <c r="F33" s="4"/>
      <c r="G33" s="4">
        <v>2184052811.3400002</v>
      </c>
      <c r="H33" s="2">
        <f t="shared" si="2"/>
        <v>0</v>
      </c>
      <c r="I33" s="2"/>
    </row>
    <row r="34" spans="1:9" ht="25.5" x14ac:dyDescent="0.25">
      <c r="A34" s="2"/>
      <c r="B34" s="3" t="s">
        <v>58</v>
      </c>
      <c r="C34" s="4"/>
      <c r="D34" s="4">
        <v>202097886.84</v>
      </c>
      <c r="E34" s="18">
        <f t="shared" si="1"/>
        <v>0</v>
      </c>
      <c r="F34" s="4"/>
      <c r="G34" s="4">
        <v>673110909.63999999</v>
      </c>
      <c r="H34" s="2">
        <f t="shared" si="2"/>
        <v>0</v>
      </c>
      <c r="I34" s="2"/>
    </row>
    <row r="35" spans="1:9" ht="25.5" x14ac:dyDescent="0.25">
      <c r="A35" s="2"/>
      <c r="B35" s="3" t="s">
        <v>59</v>
      </c>
      <c r="C35" s="4"/>
      <c r="D35" s="4"/>
      <c r="E35" s="18"/>
      <c r="F35" s="4"/>
      <c r="G35" s="4"/>
      <c r="H35" s="2">
        <v>0</v>
      </c>
      <c r="I35" s="2"/>
    </row>
    <row r="36" spans="1:9" ht="38.25" x14ac:dyDescent="0.25">
      <c r="A36" s="2"/>
      <c r="B36" s="3" t="s">
        <v>60</v>
      </c>
      <c r="C36" s="4"/>
      <c r="D36" s="4">
        <v>102707769.17</v>
      </c>
      <c r="E36" s="18">
        <f t="shared" si="1"/>
        <v>0</v>
      </c>
      <c r="F36" s="4"/>
      <c r="G36" s="4">
        <v>1093743465.1199999</v>
      </c>
      <c r="H36" s="2">
        <f t="shared" ref="H36:H67" si="3">C36*100/G36</f>
        <v>0</v>
      </c>
      <c r="I36" s="2"/>
    </row>
    <row r="37" spans="1:9" ht="38.25" x14ac:dyDescent="0.25">
      <c r="A37" s="2"/>
      <c r="B37" s="3" t="s">
        <v>61</v>
      </c>
      <c r="C37" s="4">
        <v>52960208.390000001</v>
      </c>
      <c r="D37" s="4">
        <v>6112715038.0900002</v>
      </c>
      <c r="E37" s="18">
        <f t="shared" si="1"/>
        <v>0.86639419734095979</v>
      </c>
      <c r="F37" s="4"/>
      <c r="G37" s="4">
        <v>32509010634.950001</v>
      </c>
      <c r="H37" s="2">
        <f t="shared" si="3"/>
        <v>0.16290932069480821</v>
      </c>
      <c r="I37" s="2"/>
    </row>
    <row r="38" spans="1:9" ht="25.5" x14ac:dyDescent="0.25">
      <c r="A38" s="2"/>
      <c r="B38" s="3" t="s">
        <v>62</v>
      </c>
      <c r="C38" s="4"/>
      <c r="D38" s="4">
        <v>23936952.41</v>
      </c>
      <c r="E38" s="18">
        <f t="shared" si="1"/>
        <v>0</v>
      </c>
      <c r="F38" s="4"/>
      <c r="G38" s="4">
        <v>434372373.47000003</v>
      </c>
      <c r="H38" s="2">
        <f t="shared" si="3"/>
        <v>0</v>
      </c>
      <c r="I38" s="2"/>
    </row>
    <row r="39" spans="1:9" ht="38.25" x14ac:dyDescent="0.25">
      <c r="A39" s="2"/>
      <c r="B39" s="138" t="s">
        <v>63</v>
      </c>
      <c r="C39" s="86">
        <v>4703837.9000000004</v>
      </c>
      <c r="D39" s="86">
        <v>3519399524.7399998</v>
      </c>
      <c r="E39" s="139">
        <f t="shared" si="1"/>
        <v>0.13365455859540423</v>
      </c>
      <c r="F39" s="86"/>
      <c r="G39" s="54">
        <v>14603728497.77</v>
      </c>
      <c r="H39" s="44">
        <f t="shared" si="3"/>
        <v>3.2209842169541016E-2</v>
      </c>
      <c r="I39" s="67" t="s">
        <v>173</v>
      </c>
    </row>
    <row r="40" spans="1:9" ht="26.25" thickBot="1" x14ac:dyDescent="0.3">
      <c r="A40" s="2"/>
      <c r="B40" s="3" t="s">
        <v>64</v>
      </c>
      <c r="C40" s="4"/>
      <c r="D40" s="4">
        <v>196874589.41</v>
      </c>
      <c r="E40" s="36">
        <f t="shared" si="1"/>
        <v>0</v>
      </c>
      <c r="F40" s="142"/>
      <c r="G40" s="4">
        <v>1528845870.3599999</v>
      </c>
      <c r="H40" s="2">
        <f t="shared" si="3"/>
        <v>0</v>
      </c>
      <c r="I40" s="2"/>
    </row>
    <row r="41" spans="1:9" ht="39" thickBot="1" x14ac:dyDescent="0.3">
      <c r="A41" s="2"/>
      <c r="B41" s="108" t="s">
        <v>65</v>
      </c>
      <c r="C41" s="96">
        <v>48256370.490000002</v>
      </c>
      <c r="D41" s="97">
        <v>939139389.90999997</v>
      </c>
      <c r="E41" s="148">
        <f t="shared" si="1"/>
        <v>5.138360823585999</v>
      </c>
      <c r="F41" s="149" t="s">
        <v>185</v>
      </c>
      <c r="G41" s="98">
        <v>5785385444.9399996</v>
      </c>
      <c r="H41" s="44">
        <f t="shared" si="3"/>
        <v>0.83410813245305682</v>
      </c>
      <c r="I41" s="44" t="s">
        <v>174</v>
      </c>
    </row>
    <row r="42" spans="1:9" ht="25.5" x14ac:dyDescent="0.25">
      <c r="A42" s="2"/>
      <c r="B42" s="3" t="s">
        <v>66</v>
      </c>
      <c r="C42" s="4"/>
      <c r="D42" s="4">
        <v>1283430741.3900001</v>
      </c>
      <c r="E42" s="38">
        <f t="shared" si="1"/>
        <v>0</v>
      </c>
      <c r="F42" s="132"/>
      <c r="G42" s="4">
        <v>9477541210.5200005</v>
      </c>
      <c r="H42" s="2">
        <f t="shared" si="3"/>
        <v>0</v>
      </c>
      <c r="I42" s="2"/>
    </row>
    <row r="43" spans="1:9" ht="25.5" x14ac:dyDescent="0.25">
      <c r="A43" s="2"/>
      <c r="B43" s="3" t="s">
        <v>67</v>
      </c>
      <c r="C43" s="4"/>
      <c r="D43" s="4">
        <v>149933840.22999999</v>
      </c>
      <c r="E43" s="18">
        <f t="shared" si="1"/>
        <v>0</v>
      </c>
      <c r="F43" s="4"/>
      <c r="G43" s="4">
        <v>679137237.88999999</v>
      </c>
      <c r="H43" s="2">
        <f t="shared" si="3"/>
        <v>0</v>
      </c>
      <c r="I43" s="2"/>
    </row>
    <row r="44" spans="1:9" ht="51" x14ac:dyDescent="0.25">
      <c r="A44" s="2"/>
      <c r="B44" s="3" t="s">
        <v>68</v>
      </c>
      <c r="C44" s="4">
        <v>1612.7</v>
      </c>
      <c r="D44" s="4">
        <v>1427179065.78</v>
      </c>
      <c r="E44" s="18">
        <f t="shared" si="1"/>
        <v>1.1299913505377874E-4</v>
      </c>
      <c r="F44" s="4"/>
      <c r="G44" s="4">
        <v>12969580025.51</v>
      </c>
      <c r="H44" s="2">
        <f t="shared" si="3"/>
        <v>1.2434481277172922E-5</v>
      </c>
      <c r="I44" s="2"/>
    </row>
    <row r="45" spans="1:9" ht="25.5" x14ac:dyDescent="0.25">
      <c r="A45" s="2"/>
      <c r="B45" s="3" t="s">
        <v>69</v>
      </c>
      <c r="C45" s="4"/>
      <c r="D45" s="4">
        <v>66615910.240000002</v>
      </c>
      <c r="E45" s="18">
        <f t="shared" si="1"/>
        <v>0</v>
      </c>
      <c r="F45" s="4"/>
      <c r="G45" s="4">
        <v>2347444696.8299999</v>
      </c>
      <c r="H45" s="2">
        <f t="shared" si="3"/>
        <v>0</v>
      </c>
      <c r="I45" s="2"/>
    </row>
    <row r="46" spans="1:9" ht="38.25" x14ac:dyDescent="0.25">
      <c r="A46" s="2"/>
      <c r="B46" s="3" t="s">
        <v>70</v>
      </c>
      <c r="C46" s="4"/>
      <c r="D46" s="4">
        <v>83789346.920000002</v>
      </c>
      <c r="E46" s="18">
        <f t="shared" si="1"/>
        <v>0</v>
      </c>
      <c r="F46" s="4"/>
      <c r="G46" s="4">
        <v>1265578474.48</v>
      </c>
      <c r="H46" s="2">
        <f t="shared" si="3"/>
        <v>0</v>
      </c>
      <c r="I46" s="2"/>
    </row>
    <row r="47" spans="1:9" ht="38.25" x14ac:dyDescent="0.25">
      <c r="A47" s="2"/>
      <c r="B47" s="3" t="s">
        <v>71</v>
      </c>
      <c r="C47" s="4"/>
      <c r="D47" s="4">
        <v>157891816.41</v>
      </c>
      <c r="E47" s="18">
        <f t="shared" si="1"/>
        <v>0</v>
      </c>
      <c r="F47" s="4"/>
      <c r="G47" s="4">
        <v>799011572.65999997</v>
      </c>
      <c r="H47" s="2">
        <f t="shared" si="3"/>
        <v>0</v>
      </c>
      <c r="I47" s="2"/>
    </row>
    <row r="48" spans="1:9" ht="25.5" x14ac:dyDescent="0.25">
      <c r="A48" s="2"/>
      <c r="B48" s="3" t="s">
        <v>72</v>
      </c>
      <c r="C48" s="4"/>
      <c r="D48" s="4">
        <v>9997029.0700000003</v>
      </c>
      <c r="E48" s="18">
        <f t="shared" si="1"/>
        <v>0</v>
      </c>
      <c r="F48" s="4"/>
      <c r="G48" s="4">
        <v>460246249.54000002</v>
      </c>
      <c r="H48" s="2">
        <f t="shared" si="3"/>
        <v>0</v>
      </c>
      <c r="I48" s="2"/>
    </row>
    <row r="49" spans="1:9" ht="38.25" x14ac:dyDescent="0.25">
      <c r="A49" s="2"/>
      <c r="B49" s="3" t="s">
        <v>73</v>
      </c>
      <c r="C49" s="4"/>
      <c r="D49" s="4">
        <v>863546068.00999999</v>
      </c>
      <c r="E49" s="18">
        <f t="shared" si="1"/>
        <v>0</v>
      </c>
      <c r="F49" s="4"/>
      <c r="G49" s="4">
        <v>6123973189.0900002</v>
      </c>
      <c r="H49" s="2">
        <f t="shared" si="3"/>
        <v>0</v>
      </c>
      <c r="I49" s="2"/>
    </row>
    <row r="50" spans="1:9" ht="38.25" x14ac:dyDescent="0.25">
      <c r="A50" s="2"/>
      <c r="B50" s="3" t="s">
        <v>74</v>
      </c>
      <c r="C50" s="4">
        <v>1612.7</v>
      </c>
      <c r="D50" s="4">
        <v>132025299.51000001</v>
      </c>
      <c r="E50" s="18">
        <f t="shared" si="1"/>
        <v>1.2215083063514271E-3</v>
      </c>
      <c r="F50" s="4"/>
      <c r="G50" s="4">
        <v>1033580829.7</v>
      </c>
      <c r="H50" s="2">
        <f t="shared" si="3"/>
        <v>1.5603037069370675E-4</v>
      </c>
      <c r="I50" s="2"/>
    </row>
    <row r="51" spans="1:9" ht="25.5" x14ac:dyDescent="0.25">
      <c r="A51" s="2"/>
      <c r="B51" s="3" t="s">
        <v>75</v>
      </c>
      <c r="C51" s="4"/>
      <c r="D51" s="4">
        <v>113313595.62</v>
      </c>
      <c r="E51" s="18">
        <f t="shared" si="1"/>
        <v>0</v>
      </c>
      <c r="F51" s="4"/>
      <c r="G51" s="4">
        <v>939745013.21000004</v>
      </c>
      <c r="H51" s="2">
        <f t="shared" si="3"/>
        <v>0</v>
      </c>
      <c r="I51" s="2"/>
    </row>
    <row r="52" spans="1:9" ht="38.25" x14ac:dyDescent="0.25">
      <c r="A52" s="2"/>
      <c r="B52" s="3" t="s">
        <v>76</v>
      </c>
      <c r="C52" s="4">
        <v>560552.02</v>
      </c>
      <c r="D52" s="4">
        <v>9009269154.8199997</v>
      </c>
      <c r="E52" s="18">
        <f t="shared" si="1"/>
        <v>6.2219477558854161E-3</v>
      </c>
      <c r="F52" s="4"/>
      <c r="G52" s="4">
        <v>57280946761.400002</v>
      </c>
      <c r="H52" s="2">
        <f t="shared" si="3"/>
        <v>9.7860117838998438E-4</v>
      </c>
      <c r="I52" s="2"/>
    </row>
    <row r="53" spans="1:9" ht="25.5" x14ac:dyDescent="0.25">
      <c r="A53" s="2"/>
      <c r="B53" s="3" t="s">
        <v>77</v>
      </c>
      <c r="C53" s="4"/>
      <c r="D53" s="4">
        <v>699906664.67999995</v>
      </c>
      <c r="E53" s="18">
        <f t="shared" si="1"/>
        <v>0</v>
      </c>
      <c r="F53" s="4"/>
      <c r="G53" s="4">
        <v>7320455715.6199999</v>
      </c>
      <c r="H53" s="2">
        <f t="shared" si="3"/>
        <v>0</v>
      </c>
      <c r="I53" s="2"/>
    </row>
    <row r="54" spans="1:9" ht="25.5" x14ac:dyDescent="0.25">
      <c r="A54" s="2"/>
      <c r="B54" s="3" t="s">
        <v>78</v>
      </c>
      <c r="C54" s="4"/>
      <c r="D54" s="4">
        <v>211056622.34</v>
      </c>
      <c r="E54" s="18">
        <f t="shared" si="1"/>
        <v>0</v>
      </c>
      <c r="F54" s="4"/>
      <c r="G54" s="4">
        <v>1351804458.8399999</v>
      </c>
      <c r="H54" s="2">
        <f t="shared" si="3"/>
        <v>0</v>
      </c>
      <c r="I54" s="2"/>
    </row>
    <row r="55" spans="1:9" ht="25.5" x14ac:dyDescent="0.25">
      <c r="A55" s="2"/>
      <c r="B55" s="3" t="s">
        <v>79</v>
      </c>
      <c r="C55" s="4"/>
      <c r="D55" s="4">
        <v>248685431.22</v>
      </c>
      <c r="E55" s="18">
        <f t="shared" si="1"/>
        <v>0</v>
      </c>
      <c r="F55" s="4"/>
      <c r="G55" s="4">
        <v>2184466895.8099999</v>
      </c>
      <c r="H55" s="2">
        <f t="shared" si="3"/>
        <v>0</v>
      </c>
      <c r="I55" s="2"/>
    </row>
    <row r="56" spans="1:9" ht="38.25" x14ac:dyDescent="0.25">
      <c r="A56" s="2"/>
      <c r="B56" s="3" t="s">
        <v>80</v>
      </c>
      <c r="C56" s="4"/>
      <c r="D56" s="4">
        <v>2070703307.6700001</v>
      </c>
      <c r="E56" s="18">
        <f t="shared" si="1"/>
        <v>0</v>
      </c>
      <c r="F56" s="4"/>
      <c r="G56" s="4">
        <v>10202701713.719999</v>
      </c>
      <c r="H56" s="2">
        <f t="shared" si="3"/>
        <v>0</v>
      </c>
      <c r="I56" s="2"/>
    </row>
    <row r="57" spans="1:9" ht="25.5" x14ac:dyDescent="0.25">
      <c r="A57" s="2"/>
      <c r="B57" s="3" t="s">
        <v>81</v>
      </c>
      <c r="C57" s="4"/>
      <c r="D57" s="4">
        <v>104358593.98</v>
      </c>
      <c r="E57" s="18">
        <f t="shared" si="1"/>
        <v>0</v>
      </c>
      <c r="F57" s="4"/>
      <c r="G57" s="4">
        <v>1610086436.0799999</v>
      </c>
      <c r="H57" s="2">
        <f t="shared" si="3"/>
        <v>0</v>
      </c>
      <c r="I57" s="2"/>
    </row>
    <row r="58" spans="1:9" ht="38.25" x14ac:dyDescent="0.25">
      <c r="A58" s="2"/>
      <c r="B58" s="3" t="s">
        <v>82</v>
      </c>
      <c r="C58" s="4">
        <v>3992.81</v>
      </c>
      <c r="D58" s="4">
        <v>110236382.33</v>
      </c>
      <c r="E58" s="18">
        <f t="shared" si="1"/>
        <v>3.6220437532567566E-3</v>
      </c>
      <c r="F58" s="4"/>
      <c r="G58" s="4">
        <v>1794516792.5899999</v>
      </c>
      <c r="H58" s="2">
        <f t="shared" si="3"/>
        <v>2.2250056485886854E-4</v>
      </c>
      <c r="I58" s="2"/>
    </row>
    <row r="59" spans="1:9" ht="38.25" x14ac:dyDescent="0.25">
      <c r="A59" s="2"/>
      <c r="B59" s="3" t="s">
        <v>83</v>
      </c>
      <c r="C59" s="4"/>
      <c r="D59" s="4">
        <v>1117587284.76</v>
      </c>
      <c r="E59" s="18">
        <f t="shared" si="1"/>
        <v>0</v>
      </c>
      <c r="F59" s="4"/>
      <c r="G59" s="4">
        <v>5354837951.5600004</v>
      </c>
      <c r="H59" s="2">
        <f t="shared" si="3"/>
        <v>0</v>
      </c>
      <c r="I59" s="2"/>
    </row>
    <row r="60" spans="1:9" ht="25.5" x14ac:dyDescent="0.25">
      <c r="A60" s="2"/>
      <c r="B60" s="3" t="s">
        <v>84</v>
      </c>
      <c r="C60" s="4">
        <v>114573.54</v>
      </c>
      <c r="D60" s="4">
        <v>409946778.48000002</v>
      </c>
      <c r="E60" s="18">
        <f t="shared" si="1"/>
        <v>2.7948393795120329E-2</v>
      </c>
      <c r="F60" s="4"/>
      <c r="G60" s="4">
        <v>2091628787.4400001</v>
      </c>
      <c r="H60" s="2">
        <f t="shared" si="3"/>
        <v>5.4777186414722082E-3</v>
      </c>
      <c r="I60" s="2"/>
    </row>
    <row r="61" spans="1:9" ht="25.5" x14ac:dyDescent="0.25">
      <c r="A61" s="2"/>
      <c r="B61" s="3" t="s">
        <v>85</v>
      </c>
      <c r="C61" s="4"/>
      <c r="D61" s="4">
        <v>651686780.53999996</v>
      </c>
      <c r="E61" s="18">
        <f t="shared" si="1"/>
        <v>0</v>
      </c>
      <c r="F61" s="4"/>
      <c r="G61" s="4">
        <v>5463749243.8999996</v>
      </c>
      <c r="H61" s="2">
        <f t="shared" si="3"/>
        <v>0</v>
      </c>
      <c r="I61" s="2"/>
    </row>
    <row r="62" spans="1:9" ht="38.25" x14ac:dyDescent="0.25">
      <c r="A62" s="2"/>
      <c r="B62" s="3" t="s">
        <v>86</v>
      </c>
      <c r="C62" s="4"/>
      <c r="D62" s="4">
        <v>860236786.13</v>
      </c>
      <c r="E62" s="18">
        <f t="shared" si="1"/>
        <v>0</v>
      </c>
      <c r="F62" s="4"/>
      <c r="G62" s="4">
        <v>5415160549.9300003</v>
      </c>
      <c r="H62" s="2">
        <f t="shared" si="3"/>
        <v>0</v>
      </c>
      <c r="I62" s="2"/>
    </row>
    <row r="63" spans="1:9" ht="25.5" x14ac:dyDescent="0.25">
      <c r="A63" s="2"/>
      <c r="B63" s="3" t="s">
        <v>87</v>
      </c>
      <c r="C63" s="4"/>
      <c r="D63" s="4">
        <v>205255023.56999999</v>
      </c>
      <c r="E63" s="18">
        <f t="shared" si="1"/>
        <v>0</v>
      </c>
      <c r="F63" s="4"/>
      <c r="G63" s="4">
        <v>2217006397.1799998</v>
      </c>
      <c r="H63" s="2">
        <f t="shared" si="3"/>
        <v>0</v>
      </c>
      <c r="I63" s="2"/>
    </row>
    <row r="64" spans="1:9" ht="25.5" x14ac:dyDescent="0.25">
      <c r="A64" s="2"/>
      <c r="B64" s="3" t="s">
        <v>88</v>
      </c>
      <c r="C64" s="4">
        <v>7660.88</v>
      </c>
      <c r="D64" s="4">
        <v>1007243986.27</v>
      </c>
      <c r="E64" s="18">
        <f t="shared" si="1"/>
        <v>7.6057838065328876E-4</v>
      </c>
      <c r="F64" s="4"/>
      <c r="G64" s="4">
        <v>6899248411.8100004</v>
      </c>
      <c r="H64" s="2">
        <f t="shared" si="3"/>
        <v>1.1103934142864392E-4</v>
      </c>
      <c r="I64" s="2"/>
    </row>
    <row r="65" spans="1:9" ht="25.5" x14ac:dyDescent="0.25">
      <c r="A65" s="2"/>
      <c r="B65" s="3" t="s">
        <v>89</v>
      </c>
      <c r="C65" s="4"/>
      <c r="D65" s="4">
        <v>1013251113.4</v>
      </c>
      <c r="E65" s="18">
        <f t="shared" si="1"/>
        <v>0</v>
      </c>
      <c r="F65" s="4"/>
      <c r="G65" s="4">
        <v>3826537352.0599999</v>
      </c>
      <c r="H65" s="2">
        <f t="shared" si="3"/>
        <v>0</v>
      </c>
      <c r="I65" s="2"/>
    </row>
    <row r="66" spans="1:9" ht="25.5" x14ac:dyDescent="0.25">
      <c r="A66" s="2"/>
      <c r="B66" s="3" t="s">
        <v>90</v>
      </c>
      <c r="C66" s="4">
        <v>434324.79</v>
      </c>
      <c r="D66" s="4">
        <v>299114399.44999999</v>
      </c>
      <c r="E66" s="18">
        <f t="shared" si="1"/>
        <v>0.14520357120841379</v>
      </c>
      <c r="F66" s="4"/>
      <c r="G66" s="4">
        <v>1548746054.8599999</v>
      </c>
      <c r="H66" s="2">
        <f t="shared" si="3"/>
        <v>2.8043641411519923E-2</v>
      </c>
      <c r="I66" s="2"/>
    </row>
    <row r="67" spans="1:9" ht="38.25" x14ac:dyDescent="0.25">
      <c r="A67" s="2"/>
      <c r="B67" s="3" t="s">
        <v>91</v>
      </c>
      <c r="C67" s="4">
        <v>1091086.96</v>
      </c>
      <c r="D67" s="4">
        <v>2791777845.3600001</v>
      </c>
      <c r="E67" s="18">
        <f t="shared" si="1"/>
        <v>3.9082155545198984E-2</v>
      </c>
      <c r="F67" s="4"/>
      <c r="G67" s="4">
        <v>24313139963.540001</v>
      </c>
      <c r="H67" s="2">
        <f t="shared" si="3"/>
        <v>4.4876431494911585E-3</v>
      </c>
      <c r="I67" s="2"/>
    </row>
    <row r="68" spans="1:9" ht="25.5" x14ac:dyDescent="0.25">
      <c r="A68" s="2"/>
      <c r="B68" s="3" t="s">
        <v>92</v>
      </c>
      <c r="C68" s="4"/>
      <c r="D68" s="4">
        <v>160205986.36000001</v>
      </c>
      <c r="E68" s="18">
        <f t="shared" ref="E68:E99" si="4">C68*100/D68</f>
        <v>0</v>
      </c>
      <c r="F68" s="4"/>
      <c r="G68" s="4">
        <v>2031509184.5599999</v>
      </c>
      <c r="H68" s="2">
        <f t="shared" ref="H68:H97" si="5">C68*100/G68</f>
        <v>0</v>
      </c>
      <c r="I68" s="2"/>
    </row>
    <row r="69" spans="1:9" ht="25.5" x14ac:dyDescent="0.25">
      <c r="A69" s="2"/>
      <c r="B69" s="3" t="s">
        <v>93</v>
      </c>
      <c r="C69" s="4">
        <v>144675.96</v>
      </c>
      <c r="D69" s="4">
        <v>79981427.870000005</v>
      </c>
      <c r="E69" s="18">
        <f t="shared" si="4"/>
        <v>0.18088694319780466</v>
      </c>
      <c r="F69" s="4"/>
      <c r="G69" s="4">
        <v>1474954243.0599999</v>
      </c>
      <c r="H69" s="2">
        <f t="shared" si="5"/>
        <v>9.8088439475823592E-3</v>
      </c>
      <c r="I69" s="2"/>
    </row>
    <row r="70" spans="1:9" ht="25.5" x14ac:dyDescent="0.25">
      <c r="A70" s="2"/>
      <c r="B70" s="108" t="s">
        <v>94</v>
      </c>
      <c r="C70" s="96">
        <v>946411</v>
      </c>
      <c r="D70" s="96">
        <v>82801552.049999997</v>
      </c>
      <c r="E70" s="140">
        <f t="shared" si="4"/>
        <v>1.1429870293113666</v>
      </c>
      <c r="F70" s="96" t="s">
        <v>180</v>
      </c>
      <c r="G70" s="4">
        <v>2771732434.71</v>
      </c>
      <c r="H70" s="2">
        <f t="shared" si="5"/>
        <v>3.4145106798485793E-2</v>
      </c>
      <c r="I70" s="2"/>
    </row>
    <row r="71" spans="1:9" ht="25.5" x14ac:dyDescent="0.25">
      <c r="A71" s="2"/>
      <c r="B71" s="3" t="s">
        <v>95</v>
      </c>
      <c r="C71" s="4"/>
      <c r="D71" s="4">
        <v>438991910.54000002</v>
      </c>
      <c r="E71" s="18">
        <f t="shared" si="4"/>
        <v>0</v>
      </c>
      <c r="F71" s="4"/>
      <c r="G71" s="4">
        <v>4970879845.7700005</v>
      </c>
      <c r="H71" s="2">
        <f t="shared" si="5"/>
        <v>0</v>
      </c>
      <c r="I71" s="2"/>
    </row>
    <row r="72" spans="1:9" ht="51" x14ac:dyDescent="0.25">
      <c r="A72" s="2"/>
      <c r="B72" s="3" t="s">
        <v>96</v>
      </c>
      <c r="C72" s="4"/>
      <c r="D72" s="4">
        <v>1180233997.4000001</v>
      </c>
      <c r="E72" s="18">
        <f t="shared" si="4"/>
        <v>0</v>
      </c>
      <c r="F72" s="4"/>
      <c r="G72" s="4">
        <v>7256810386.96</v>
      </c>
      <c r="H72" s="2">
        <f t="shared" si="5"/>
        <v>0</v>
      </c>
      <c r="I72" s="2"/>
    </row>
    <row r="73" spans="1:9" ht="51" x14ac:dyDescent="0.25">
      <c r="A73" s="2"/>
      <c r="B73" s="3" t="s">
        <v>97</v>
      </c>
      <c r="C73" s="4"/>
      <c r="D73" s="4">
        <v>849562971.13999999</v>
      </c>
      <c r="E73" s="18">
        <f t="shared" si="4"/>
        <v>0</v>
      </c>
      <c r="F73" s="4"/>
      <c r="G73" s="4">
        <v>5807253868.4799995</v>
      </c>
      <c r="H73" s="2">
        <f t="shared" si="5"/>
        <v>0</v>
      </c>
      <c r="I73" s="2"/>
    </row>
    <row r="74" spans="1:9" ht="38.25" x14ac:dyDescent="0.25">
      <c r="A74" s="2"/>
      <c r="B74" s="3" t="s">
        <v>98</v>
      </c>
      <c r="C74" s="4">
        <v>9340240.9199999999</v>
      </c>
      <c r="D74" s="4">
        <v>6048860321.5699997</v>
      </c>
      <c r="E74" s="18">
        <f t="shared" si="4"/>
        <v>0.15441323527827325</v>
      </c>
      <c r="F74" s="4"/>
      <c r="G74" s="4">
        <v>46765726009.440002</v>
      </c>
      <c r="H74" s="2">
        <f t="shared" si="5"/>
        <v>1.9972406540025925E-2</v>
      </c>
      <c r="I74" s="2"/>
    </row>
    <row r="75" spans="1:9" ht="25.5" x14ac:dyDescent="0.25">
      <c r="A75" s="2"/>
      <c r="B75" s="3" t="s">
        <v>99</v>
      </c>
      <c r="C75" s="4"/>
      <c r="D75" s="4">
        <v>228030619</v>
      </c>
      <c r="E75" s="18">
        <f t="shared" si="4"/>
        <v>0</v>
      </c>
      <c r="F75" s="4"/>
      <c r="G75" s="4">
        <v>1555943401.22</v>
      </c>
      <c r="H75" s="2">
        <f t="shared" si="5"/>
        <v>0</v>
      </c>
      <c r="I75" s="2"/>
    </row>
    <row r="76" spans="1:9" ht="25.5" x14ac:dyDescent="0.25">
      <c r="A76" s="2"/>
      <c r="B76" s="3" t="s">
        <v>100</v>
      </c>
      <c r="C76" s="4"/>
      <c r="D76" s="4">
        <v>46478523.149999999</v>
      </c>
      <c r="E76" s="18">
        <f t="shared" si="4"/>
        <v>0</v>
      </c>
      <c r="F76" s="4"/>
      <c r="G76" s="4">
        <v>410103471.79000002</v>
      </c>
      <c r="H76" s="2">
        <f t="shared" si="5"/>
        <v>0</v>
      </c>
      <c r="I76" s="2"/>
    </row>
    <row r="77" spans="1:9" ht="25.5" x14ac:dyDescent="0.25">
      <c r="A77" s="2"/>
      <c r="B77" s="3" t="s">
        <v>101</v>
      </c>
      <c r="C77" s="4"/>
      <c r="D77" s="4">
        <v>152774703.44999999</v>
      </c>
      <c r="E77" s="18">
        <f t="shared" si="4"/>
        <v>0</v>
      </c>
      <c r="F77" s="4"/>
      <c r="G77" s="4">
        <v>2275637499.0500002</v>
      </c>
      <c r="H77" s="2">
        <f t="shared" si="5"/>
        <v>0</v>
      </c>
      <c r="I77" s="2"/>
    </row>
    <row r="78" spans="1:9" ht="38.25" x14ac:dyDescent="0.25">
      <c r="A78" s="2"/>
      <c r="B78" s="3" t="s">
        <v>102</v>
      </c>
      <c r="C78" s="4"/>
      <c r="D78" s="4">
        <v>1344932268.25</v>
      </c>
      <c r="E78" s="18">
        <f t="shared" si="4"/>
        <v>0</v>
      </c>
      <c r="F78" s="4"/>
      <c r="G78" s="4">
        <v>8243653045.8699999</v>
      </c>
      <c r="H78" s="2">
        <f t="shared" si="5"/>
        <v>0</v>
      </c>
      <c r="I78" s="2"/>
    </row>
    <row r="79" spans="1:9" ht="30" x14ac:dyDescent="0.25">
      <c r="A79" s="2"/>
      <c r="B79" s="108" t="s">
        <v>103</v>
      </c>
      <c r="C79" s="96">
        <v>9276876.9299999997</v>
      </c>
      <c r="D79" s="96">
        <v>1684600711.6600001</v>
      </c>
      <c r="E79" s="140">
        <f t="shared" si="4"/>
        <v>0.55068698866086763</v>
      </c>
      <c r="F79" s="96" t="s">
        <v>182</v>
      </c>
      <c r="G79" s="54">
        <v>10407564905.74</v>
      </c>
      <c r="H79" s="44">
        <f t="shared" si="5"/>
        <v>8.9135902720948679E-2</v>
      </c>
      <c r="I79" s="67" t="s">
        <v>172</v>
      </c>
    </row>
    <row r="80" spans="1:9" ht="25.5" x14ac:dyDescent="0.25">
      <c r="A80" s="2"/>
      <c r="B80" s="3" t="s">
        <v>104</v>
      </c>
      <c r="C80" s="4"/>
      <c r="D80" s="4">
        <v>362430706.20999998</v>
      </c>
      <c r="E80" s="18">
        <f t="shared" si="4"/>
        <v>0</v>
      </c>
      <c r="F80" s="4"/>
      <c r="G80" s="4">
        <v>3201235256.4499998</v>
      </c>
      <c r="H80" s="2">
        <f t="shared" si="5"/>
        <v>0</v>
      </c>
      <c r="I80" s="2"/>
    </row>
    <row r="81" spans="1:9" ht="38.25" x14ac:dyDescent="0.25">
      <c r="A81" s="2"/>
      <c r="B81" s="3" t="s">
        <v>105</v>
      </c>
      <c r="C81" s="4">
        <v>63363.99</v>
      </c>
      <c r="D81" s="4">
        <v>852694801.75999999</v>
      </c>
      <c r="E81" s="18">
        <f t="shared" si="4"/>
        <v>7.4310280617653473E-3</v>
      </c>
      <c r="F81" s="4"/>
      <c r="G81" s="4">
        <v>9360180500.5499992</v>
      </c>
      <c r="H81" s="2">
        <f t="shared" si="5"/>
        <v>6.7695265060622241E-4</v>
      </c>
      <c r="I81" s="2"/>
    </row>
    <row r="82" spans="1:9" ht="25.5" x14ac:dyDescent="0.25">
      <c r="A82" s="2"/>
      <c r="B82" s="3" t="s">
        <v>106</v>
      </c>
      <c r="C82" s="4"/>
      <c r="D82" s="4">
        <v>271218549.19999999</v>
      </c>
      <c r="E82" s="18">
        <f t="shared" si="4"/>
        <v>0</v>
      </c>
      <c r="F82" s="4"/>
      <c r="G82" s="4">
        <v>2860280277.8000002</v>
      </c>
      <c r="H82" s="2">
        <f t="shared" si="5"/>
        <v>0</v>
      </c>
      <c r="I82" s="2"/>
    </row>
    <row r="83" spans="1:9" ht="25.5" x14ac:dyDescent="0.25">
      <c r="A83" s="2"/>
      <c r="B83" s="3" t="s">
        <v>107</v>
      </c>
      <c r="C83" s="4"/>
      <c r="D83" s="4">
        <v>312174413.85000002</v>
      </c>
      <c r="E83" s="18">
        <f t="shared" si="4"/>
        <v>0</v>
      </c>
      <c r="F83" s="4"/>
      <c r="G83" s="4">
        <v>2758057679.75</v>
      </c>
      <c r="H83" s="2">
        <f t="shared" si="5"/>
        <v>0</v>
      </c>
      <c r="I83" s="2"/>
    </row>
    <row r="84" spans="1:9" ht="25.5" x14ac:dyDescent="0.25">
      <c r="A84" s="2"/>
      <c r="B84" s="3" t="s">
        <v>108</v>
      </c>
      <c r="C84" s="4"/>
      <c r="D84" s="4">
        <v>19082409.239999998</v>
      </c>
      <c r="E84" s="18">
        <f t="shared" si="4"/>
        <v>0</v>
      </c>
      <c r="F84" s="4"/>
      <c r="G84" s="4">
        <v>578895212.51999998</v>
      </c>
      <c r="H84" s="2">
        <f t="shared" si="5"/>
        <v>0</v>
      </c>
      <c r="I84" s="2"/>
    </row>
    <row r="85" spans="1:9" ht="25.5" x14ac:dyDescent="0.25">
      <c r="A85" s="2"/>
      <c r="B85" s="3" t="s">
        <v>109</v>
      </c>
      <c r="C85" s="4"/>
      <c r="D85" s="4">
        <v>175204363.78</v>
      </c>
      <c r="E85" s="18">
        <f t="shared" si="4"/>
        <v>0</v>
      </c>
      <c r="F85" s="4"/>
      <c r="G85" s="4">
        <v>1494353559.96</v>
      </c>
      <c r="H85" s="2">
        <f t="shared" si="5"/>
        <v>0</v>
      </c>
      <c r="I85" s="2"/>
    </row>
    <row r="86" spans="1:9" ht="38.25" x14ac:dyDescent="0.25">
      <c r="A86" s="2"/>
      <c r="B86" s="3" t="s">
        <v>110</v>
      </c>
      <c r="C86" s="4"/>
      <c r="D86" s="4">
        <v>599238252.01999998</v>
      </c>
      <c r="E86" s="18">
        <f t="shared" si="4"/>
        <v>0</v>
      </c>
      <c r="F86" s="4"/>
      <c r="G86" s="4">
        <v>3619821198.7399998</v>
      </c>
      <c r="H86" s="2">
        <f t="shared" si="5"/>
        <v>0</v>
      </c>
      <c r="I86" s="2"/>
    </row>
    <row r="87" spans="1:9" ht="51" x14ac:dyDescent="0.25">
      <c r="A87" s="2"/>
      <c r="B87" s="3" t="s">
        <v>111</v>
      </c>
      <c r="C87" s="4">
        <v>149437.54</v>
      </c>
      <c r="D87" s="4">
        <v>4243830159.3400002</v>
      </c>
      <c r="E87" s="18">
        <f t="shared" si="4"/>
        <v>3.5212893633622816E-3</v>
      </c>
      <c r="F87" s="4"/>
      <c r="G87" s="4">
        <v>32140094459.68</v>
      </c>
      <c r="H87" s="2">
        <f t="shared" si="5"/>
        <v>4.6495675421075866E-4</v>
      </c>
      <c r="I87" s="2"/>
    </row>
    <row r="88" spans="1:9" ht="25.5" x14ac:dyDescent="0.25">
      <c r="A88" s="2"/>
      <c r="B88" s="3" t="s">
        <v>112</v>
      </c>
      <c r="C88" s="4"/>
      <c r="D88" s="4">
        <v>1860979306.3399999</v>
      </c>
      <c r="E88" s="18">
        <f t="shared" si="4"/>
        <v>0</v>
      </c>
      <c r="F88" s="4"/>
      <c r="G88" s="4">
        <v>16212004181.68</v>
      </c>
      <c r="H88" s="2">
        <f t="shared" si="5"/>
        <v>0</v>
      </c>
      <c r="I88" s="2"/>
    </row>
    <row r="89" spans="1:9" ht="25.5" x14ac:dyDescent="0.25">
      <c r="A89" s="2"/>
      <c r="B89" s="3" t="s">
        <v>113</v>
      </c>
      <c r="C89" s="4"/>
      <c r="D89" s="4">
        <v>351676314.60000002</v>
      </c>
      <c r="E89" s="18">
        <f t="shared" si="4"/>
        <v>0</v>
      </c>
      <c r="F89" s="4"/>
      <c r="G89" s="4">
        <v>1777896143.45</v>
      </c>
      <c r="H89" s="2">
        <f t="shared" si="5"/>
        <v>0</v>
      </c>
      <c r="I89" s="2"/>
    </row>
    <row r="90" spans="1:9" ht="25.5" x14ac:dyDescent="0.25">
      <c r="A90" s="2"/>
      <c r="B90" s="3" t="s">
        <v>114</v>
      </c>
      <c r="C90" s="4"/>
      <c r="D90" s="4">
        <v>574981781.38999999</v>
      </c>
      <c r="E90" s="18">
        <f t="shared" si="4"/>
        <v>0</v>
      </c>
      <c r="F90" s="4"/>
      <c r="G90" s="4">
        <v>3678655488.1799998</v>
      </c>
      <c r="H90" s="2">
        <f t="shared" si="5"/>
        <v>0</v>
      </c>
      <c r="I90" s="2"/>
    </row>
    <row r="91" spans="1:9" ht="25.5" x14ac:dyDescent="0.25">
      <c r="A91" s="2"/>
      <c r="B91" s="3" t="s">
        <v>115</v>
      </c>
      <c r="C91" s="4"/>
      <c r="D91" s="4">
        <v>532139072.37</v>
      </c>
      <c r="E91" s="18">
        <f t="shared" si="4"/>
        <v>0</v>
      </c>
      <c r="F91" s="4"/>
      <c r="G91" s="4">
        <v>2470580999.48</v>
      </c>
      <c r="H91" s="2">
        <f t="shared" si="5"/>
        <v>0</v>
      </c>
      <c r="I91" s="2"/>
    </row>
    <row r="92" spans="1:9" ht="25.5" x14ac:dyDescent="0.25">
      <c r="A92" s="2"/>
      <c r="B92" s="3" t="s">
        <v>116</v>
      </c>
      <c r="C92" s="4"/>
      <c r="D92" s="4">
        <v>250471342.09</v>
      </c>
      <c r="E92" s="18">
        <f t="shared" si="4"/>
        <v>0</v>
      </c>
      <c r="F92" s="4"/>
      <c r="G92" s="4">
        <v>4307290558.5299997</v>
      </c>
      <c r="H92" s="2">
        <f t="shared" si="5"/>
        <v>0</v>
      </c>
      <c r="I92" s="2"/>
    </row>
    <row r="93" spans="1:9" ht="25.5" x14ac:dyDescent="0.25">
      <c r="A93" s="2"/>
      <c r="B93" s="3" t="s">
        <v>117</v>
      </c>
      <c r="C93" s="4">
        <v>115124.04</v>
      </c>
      <c r="D93" s="4">
        <v>200721729.09</v>
      </c>
      <c r="E93" s="18">
        <f t="shared" si="4"/>
        <v>5.7355045974310265E-2</v>
      </c>
      <c r="F93" s="4"/>
      <c r="G93" s="4">
        <v>1103852915.55</v>
      </c>
      <c r="H93" s="2">
        <f t="shared" si="5"/>
        <v>1.0429291654553351E-2</v>
      </c>
      <c r="I93" s="2"/>
    </row>
    <row r="94" spans="1:9" ht="25.5" x14ac:dyDescent="0.25">
      <c r="A94" s="2"/>
      <c r="B94" s="3" t="s">
        <v>118</v>
      </c>
      <c r="C94" s="4"/>
      <c r="D94" s="4">
        <v>51159217.490000002</v>
      </c>
      <c r="E94" s="18">
        <f t="shared" si="4"/>
        <v>0</v>
      </c>
      <c r="F94" s="4"/>
      <c r="G94" s="4">
        <v>1545438031.3299999</v>
      </c>
      <c r="H94" s="2">
        <f t="shared" si="5"/>
        <v>0</v>
      </c>
      <c r="I94" s="2"/>
    </row>
    <row r="95" spans="1:9" ht="38.25" x14ac:dyDescent="0.25">
      <c r="A95" s="2"/>
      <c r="B95" s="3" t="s">
        <v>119</v>
      </c>
      <c r="C95" s="4">
        <v>34313.5</v>
      </c>
      <c r="D95" s="4">
        <v>192368452.97</v>
      </c>
      <c r="E95" s="18">
        <f t="shared" si="4"/>
        <v>1.7837384181361181E-2</v>
      </c>
      <c r="F95" s="4"/>
      <c r="G95" s="4">
        <v>533913669.74000001</v>
      </c>
      <c r="H95" s="2">
        <f t="shared" si="5"/>
        <v>6.4267880642032722E-3</v>
      </c>
      <c r="I95" s="2"/>
    </row>
    <row r="96" spans="1:9" ht="38.25" x14ac:dyDescent="0.25">
      <c r="A96" s="2"/>
      <c r="B96" s="3" t="s">
        <v>120</v>
      </c>
      <c r="C96" s="4"/>
      <c r="D96" s="4">
        <v>229332943</v>
      </c>
      <c r="E96" s="18">
        <f t="shared" si="4"/>
        <v>0</v>
      </c>
      <c r="F96" s="4"/>
      <c r="G96" s="4">
        <v>510462471.74000001</v>
      </c>
      <c r="H96" s="2">
        <f t="shared" si="5"/>
        <v>0</v>
      </c>
      <c r="I96" s="2"/>
    </row>
    <row r="97" spans="1:9" ht="38.25" x14ac:dyDescent="0.25">
      <c r="A97" s="2"/>
      <c r="B97" s="3" t="s">
        <v>121</v>
      </c>
      <c r="C97" s="4"/>
      <c r="D97" s="4">
        <v>297057752.13999999</v>
      </c>
      <c r="E97" s="18">
        <f t="shared" si="4"/>
        <v>0</v>
      </c>
      <c r="F97" s="4"/>
      <c r="G97" s="4">
        <v>1944233317.3</v>
      </c>
      <c r="H97" s="2">
        <f t="shared" si="5"/>
        <v>0</v>
      </c>
      <c r="I97" s="2"/>
    </row>
    <row r="98" spans="1:9" ht="25.5" x14ac:dyDescent="0.25">
      <c r="A98" s="2"/>
      <c r="B98" s="3" t="s">
        <v>122</v>
      </c>
      <c r="C98" s="4"/>
      <c r="D98" s="4"/>
      <c r="E98" s="18"/>
      <c r="F98" s="4"/>
      <c r="G98" s="4"/>
      <c r="H98" s="2">
        <v>0</v>
      </c>
      <c r="I98" s="2"/>
    </row>
    <row r="99" spans="1:9" ht="25.5" x14ac:dyDescent="0.25">
      <c r="A99" s="2"/>
      <c r="B99" s="3" t="s">
        <v>123</v>
      </c>
      <c r="C99" s="4"/>
      <c r="D99" s="4">
        <v>297057752.13999999</v>
      </c>
      <c r="E99" s="18">
        <f t="shared" si="4"/>
        <v>0</v>
      </c>
      <c r="F99" s="4"/>
      <c r="G99" s="4">
        <v>1944233317.3</v>
      </c>
      <c r="H99" s="2">
        <f>C99*100/G99</f>
        <v>0</v>
      </c>
      <c r="I99" s="2"/>
    </row>
    <row r="100" spans="1:9" x14ac:dyDescent="0.25">
      <c r="A100" s="2"/>
      <c r="B100" s="3" t="s">
        <v>124</v>
      </c>
      <c r="C100" s="4"/>
      <c r="D100" s="4"/>
      <c r="E100" s="4"/>
      <c r="F100" s="4"/>
      <c r="G100" s="4"/>
      <c r="H100" s="2"/>
      <c r="I100" s="2"/>
    </row>
  </sheetData>
  <conditionalFormatting sqref="H6:H99">
    <cfRule type="cellIs" dxfId="24" priority="6" operator="greaterThan">
      <formula>0.08</formula>
    </cfRule>
    <cfRule type="cellIs" dxfId="23" priority="7" operator="greaterThan">
      <formula>0.2</formula>
    </cfRule>
    <cfRule type="cellIs" dxfId="22" priority="8" operator="greaterThan">
      <formula>0.417054066</formula>
    </cfRule>
  </conditionalFormatting>
  <conditionalFormatting sqref="H8:H95">
    <cfRule type="cellIs" dxfId="21" priority="2" operator="greaterThan">
      <formula>0.006</formula>
    </cfRule>
    <cfRule type="cellIs" dxfId="20" priority="3" operator="greaterThan">
      <formula>0.06</formula>
    </cfRule>
    <cfRule type="cellIs" dxfId="19" priority="4" operator="greaterThan">
      <formula>0.07</formula>
    </cfRule>
    <cfRule type="cellIs" dxfId="18" priority="5" operator="greaterThan">
      <formula>0.2</formula>
    </cfRule>
  </conditionalFormatting>
  <conditionalFormatting sqref="E3:E99">
    <cfRule type="cellIs" dxfId="17" priority="1" operator="greaterThan">
      <formula>0.5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B3" sqref="B3"/>
    </sheetView>
  </sheetViews>
  <sheetFormatPr defaultRowHeight="15" x14ac:dyDescent="0.25"/>
  <cols>
    <col min="1" max="1" width="15.42578125" customWidth="1"/>
    <col min="2" max="2" width="12.7109375" customWidth="1"/>
    <col min="3" max="3" width="12.85546875" customWidth="1"/>
    <col min="4" max="4" width="15.7109375" bestFit="1" customWidth="1"/>
    <col min="5" max="5" width="18" customWidth="1"/>
    <col min="6" max="6" width="12.85546875" customWidth="1"/>
    <col min="7" max="7" width="17.5703125" customWidth="1"/>
    <col min="8" max="8" width="17" customWidth="1"/>
    <col min="9" max="9" width="10.140625" customWidth="1"/>
  </cols>
  <sheetData>
    <row r="1" spans="1:9" ht="15" customHeight="1" x14ac:dyDescent="0.25">
      <c r="A1" s="70" t="s">
        <v>140</v>
      </c>
      <c r="B1" s="64" t="s">
        <v>126</v>
      </c>
      <c r="C1" s="64"/>
      <c r="D1" s="64"/>
      <c r="E1" s="64"/>
      <c r="F1" s="64"/>
      <c r="G1" s="63"/>
      <c r="H1" s="41"/>
      <c r="I1" s="41"/>
    </row>
    <row r="2" spans="1:9" ht="51.75" customHeight="1" thickBot="1" x14ac:dyDescent="0.4">
      <c r="A2" s="71" t="s">
        <v>141</v>
      </c>
      <c r="B2" s="115" t="s">
        <v>169</v>
      </c>
      <c r="C2" s="74" t="s">
        <v>0</v>
      </c>
      <c r="D2" s="129" t="s">
        <v>176</v>
      </c>
      <c r="E2" s="135" t="s">
        <v>178</v>
      </c>
      <c r="F2" s="87" t="s">
        <v>155</v>
      </c>
      <c r="G2" s="74" t="s">
        <v>163</v>
      </c>
      <c r="H2" s="73" t="s">
        <v>149</v>
      </c>
      <c r="I2" s="55"/>
    </row>
    <row r="3" spans="1:9" ht="15.75" thickBot="1" x14ac:dyDescent="0.3">
      <c r="A3" s="111"/>
      <c r="B3" s="134" t="s">
        <v>162</v>
      </c>
      <c r="C3" s="18" t="s">
        <v>142</v>
      </c>
      <c r="D3" s="20" t="s">
        <v>147</v>
      </c>
      <c r="E3" s="20"/>
      <c r="F3" s="20"/>
      <c r="G3" s="41">
        <v>1588950340253.96</v>
      </c>
      <c r="H3" s="69">
        <v>0</v>
      </c>
      <c r="I3" s="41"/>
    </row>
    <row r="4" spans="1:9" ht="51" customHeight="1" x14ac:dyDescent="0.25">
      <c r="A4" s="2"/>
      <c r="B4" s="116" t="s">
        <v>129</v>
      </c>
      <c r="C4" s="83" t="s">
        <v>170</v>
      </c>
      <c r="D4" s="83"/>
      <c r="E4" s="83"/>
      <c r="F4" s="83"/>
      <c r="G4" s="2">
        <v>1588950340253.96</v>
      </c>
      <c r="H4" s="2"/>
      <c r="I4" s="2"/>
    </row>
    <row r="5" spans="1:9" ht="76.5" customHeight="1" x14ac:dyDescent="0.25">
      <c r="A5" s="2"/>
      <c r="B5" s="3" t="s">
        <v>29</v>
      </c>
      <c r="C5" s="84"/>
      <c r="D5" s="84"/>
      <c r="E5" s="84"/>
      <c r="F5" s="84"/>
      <c r="G5" s="4">
        <v>442909758005.37</v>
      </c>
      <c r="H5" s="2"/>
      <c r="I5" s="2"/>
    </row>
    <row r="6" spans="1:9" ht="51" customHeight="1" x14ac:dyDescent="0.25">
      <c r="A6" s="2"/>
      <c r="B6" s="3" t="s">
        <v>30</v>
      </c>
      <c r="C6" s="84"/>
      <c r="D6" s="84"/>
      <c r="E6" s="84"/>
      <c r="F6" s="84"/>
      <c r="G6" s="4">
        <v>13028116455.9</v>
      </c>
      <c r="H6" s="2"/>
      <c r="I6" s="2"/>
    </row>
    <row r="7" spans="1:9" ht="38.25" customHeight="1" x14ac:dyDescent="0.25">
      <c r="A7" s="2"/>
      <c r="B7" s="3" t="s">
        <v>31</v>
      </c>
      <c r="C7" s="84"/>
      <c r="D7" s="84"/>
      <c r="E7" s="84"/>
      <c r="F7" s="84"/>
      <c r="G7" s="4">
        <v>10510914174.059999</v>
      </c>
      <c r="H7" s="2"/>
      <c r="I7" s="2"/>
    </row>
    <row r="8" spans="1:9" ht="51" customHeight="1" x14ac:dyDescent="0.25">
      <c r="A8" s="2"/>
      <c r="B8" s="3" t="s">
        <v>32</v>
      </c>
      <c r="C8" s="84"/>
      <c r="D8" s="84"/>
      <c r="E8" s="84"/>
      <c r="F8" s="84"/>
      <c r="G8" s="4">
        <v>12230791504.17</v>
      </c>
      <c r="H8" s="2"/>
      <c r="I8" s="2"/>
    </row>
    <row r="9" spans="1:9" ht="51" customHeight="1" x14ac:dyDescent="0.25">
      <c r="A9" s="2"/>
      <c r="B9" s="3" t="s">
        <v>33</v>
      </c>
      <c r="C9" s="84"/>
      <c r="D9" s="84"/>
      <c r="E9" s="84"/>
      <c r="F9" s="84"/>
      <c r="G9" s="4">
        <v>19860453177.810001</v>
      </c>
      <c r="H9" s="2"/>
      <c r="I9" s="2"/>
    </row>
    <row r="10" spans="1:9" ht="51" customHeight="1" x14ac:dyDescent="0.25">
      <c r="A10" s="2"/>
      <c r="B10" s="3" t="s">
        <v>34</v>
      </c>
      <c r="C10" s="84"/>
      <c r="D10" s="84"/>
      <c r="E10" s="84"/>
      <c r="F10" s="84"/>
      <c r="G10" s="4">
        <v>9166035401.6000004</v>
      </c>
      <c r="H10" s="2"/>
      <c r="I10" s="2"/>
    </row>
    <row r="11" spans="1:9" ht="38.25" customHeight="1" x14ac:dyDescent="0.25">
      <c r="A11" s="2"/>
      <c r="B11" s="3" t="s">
        <v>35</v>
      </c>
      <c r="C11" s="84"/>
      <c r="D11" s="84"/>
      <c r="E11" s="84"/>
      <c r="F11" s="84"/>
      <c r="G11" s="4">
        <v>11296431706.379999</v>
      </c>
      <c r="H11" s="2"/>
      <c r="I11" s="2"/>
    </row>
    <row r="12" spans="1:9" ht="38.25" customHeight="1" x14ac:dyDescent="0.25">
      <c r="A12" s="2"/>
      <c r="B12" s="3" t="s">
        <v>36</v>
      </c>
      <c r="C12" s="84"/>
      <c r="D12" s="84"/>
      <c r="E12" s="84"/>
      <c r="F12" s="84"/>
      <c r="G12" s="4">
        <v>9761703376.1900005</v>
      </c>
      <c r="H12" s="2"/>
      <c r="I12" s="2"/>
    </row>
    <row r="13" spans="1:9" ht="51" customHeight="1" x14ac:dyDescent="0.25">
      <c r="A13" s="2"/>
      <c r="B13" s="3" t="s">
        <v>37</v>
      </c>
      <c r="C13" s="84"/>
      <c r="D13" s="84"/>
      <c r="E13" s="84"/>
      <c r="F13" s="84"/>
      <c r="G13" s="4">
        <v>5847409713.25</v>
      </c>
      <c r="H13" s="2"/>
      <c r="I13" s="2"/>
    </row>
    <row r="14" spans="1:9" ht="38.25" customHeight="1" x14ac:dyDescent="0.25">
      <c r="A14" s="2"/>
      <c r="B14" s="3" t="s">
        <v>38</v>
      </c>
      <c r="C14" s="84"/>
      <c r="D14" s="84"/>
      <c r="E14" s="84"/>
      <c r="F14" s="84"/>
      <c r="G14" s="4">
        <v>9651620988.0900002</v>
      </c>
      <c r="H14" s="2"/>
      <c r="I14" s="2"/>
    </row>
    <row r="15" spans="1:9" ht="38.25" customHeight="1" x14ac:dyDescent="0.25">
      <c r="A15" s="2"/>
      <c r="B15" s="3" t="s">
        <v>39</v>
      </c>
      <c r="C15" s="84"/>
      <c r="D15" s="84"/>
      <c r="E15" s="84"/>
      <c r="F15" s="84"/>
      <c r="G15" s="4">
        <v>10031706685.610001</v>
      </c>
      <c r="H15" s="2"/>
      <c r="I15" s="2"/>
    </row>
    <row r="16" spans="1:9" ht="51" customHeight="1" x14ac:dyDescent="0.25">
      <c r="A16" s="2"/>
      <c r="B16" s="3" t="s">
        <v>40</v>
      </c>
      <c r="C16" s="84"/>
      <c r="D16" s="84"/>
      <c r="E16" s="84"/>
      <c r="F16" s="84"/>
      <c r="G16" s="4">
        <v>96723793284.429993</v>
      </c>
      <c r="H16" s="2"/>
      <c r="I16" s="2"/>
    </row>
    <row r="17" spans="1:9" ht="38.25" customHeight="1" x14ac:dyDescent="0.25">
      <c r="A17" s="2"/>
      <c r="B17" s="3" t="s">
        <v>41</v>
      </c>
      <c r="C17" s="84"/>
      <c r="D17" s="84"/>
      <c r="E17" s="84"/>
      <c r="F17" s="84"/>
      <c r="G17" s="4">
        <v>6724683074.9099998</v>
      </c>
      <c r="H17" s="2"/>
      <c r="I17" s="2"/>
    </row>
    <row r="18" spans="1:9" ht="38.25" customHeight="1" x14ac:dyDescent="0.25">
      <c r="A18" s="2"/>
      <c r="B18" s="3" t="s">
        <v>42</v>
      </c>
      <c r="C18" s="84"/>
      <c r="D18" s="84"/>
      <c r="E18" s="84"/>
      <c r="F18" s="84"/>
      <c r="G18" s="4">
        <v>9314506955.5699997</v>
      </c>
      <c r="H18" s="2"/>
      <c r="I18" s="2"/>
    </row>
    <row r="19" spans="1:9" ht="51" customHeight="1" x14ac:dyDescent="0.25">
      <c r="A19" s="2"/>
      <c r="B19" s="3" t="s">
        <v>43</v>
      </c>
      <c r="C19" s="84"/>
      <c r="D19" s="84"/>
      <c r="E19" s="84"/>
      <c r="F19" s="84"/>
      <c r="G19" s="4">
        <v>8143095764.7299995</v>
      </c>
      <c r="H19" s="2"/>
      <c r="I19" s="2"/>
    </row>
    <row r="20" spans="1:9" ht="51" customHeight="1" x14ac:dyDescent="0.25">
      <c r="A20" s="2"/>
      <c r="B20" s="3" t="s">
        <v>44</v>
      </c>
      <c r="C20" s="84"/>
      <c r="D20" s="84"/>
      <c r="E20" s="84"/>
      <c r="F20" s="84"/>
      <c r="G20" s="4">
        <v>8738936306.3899994</v>
      </c>
      <c r="H20" s="2"/>
      <c r="I20" s="2"/>
    </row>
    <row r="21" spans="1:9" ht="38.25" customHeight="1" x14ac:dyDescent="0.25">
      <c r="A21" s="2"/>
      <c r="B21" s="3" t="s">
        <v>45</v>
      </c>
      <c r="C21" s="84"/>
      <c r="D21" s="84"/>
      <c r="E21" s="84"/>
      <c r="F21" s="84"/>
      <c r="G21" s="4">
        <v>12863694885.940001</v>
      </c>
      <c r="H21" s="2"/>
      <c r="I21" s="2"/>
    </row>
    <row r="22" spans="1:9" ht="51" customHeight="1" x14ac:dyDescent="0.25">
      <c r="A22" s="2"/>
      <c r="B22" s="3" t="s">
        <v>46</v>
      </c>
      <c r="C22" s="84"/>
      <c r="D22" s="84"/>
      <c r="E22" s="84"/>
      <c r="F22" s="84"/>
      <c r="G22" s="4">
        <v>12016946327.32</v>
      </c>
      <c r="H22" s="2"/>
      <c r="I22" s="2"/>
    </row>
    <row r="23" spans="1:9" ht="25.5" customHeight="1" x14ac:dyDescent="0.25">
      <c r="A23" s="2"/>
      <c r="B23" s="3" t="s">
        <v>47</v>
      </c>
      <c r="C23" s="84"/>
      <c r="D23" s="84"/>
      <c r="E23" s="84"/>
      <c r="F23" s="84"/>
      <c r="G23" s="4">
        <v>176666274561.95999</v>
      </c>
      <c r="H23" s="2"/>
      <c r="I23" s="2"/>
    </row>
    <row r="24" spans="1:9" ht="25.5" x14ac:dyDescent="0.25">
      <c r="A24" s="2"/>
      <c r="B24" s="3" t="s">
        <v>48</v>
      </c>
      <c r="C24" s="84"/>
      <c r="D24" s="84"/>
      <c r="E24" s="84"/>
      <c r="F24" s="84"/>
      <c r="G24" s="4">
        <v>332643661.06</v>
      </c>
      <c r="H24" s="2"/>
      <c r="I24" s="2"/>
    </row>
    <row r="25" spans="1:9" ht="63.75" customHeight="1" x14ac:dyDescent="0.25">
      <c r="A25" s="2"/>
      <c r="B25" s="3" t="s">
        <v>49</v>
      </c>
      <c r="C25" s="84"/>
      <c r="D25" s="84"/>
      <c r="E25" s="84"/>
      <c r="F25" s="84"/>
      <c r="G25" s="4">
        <v>171216991101.35001</v>
      </c>
      <c r="H25" s="2"/>
      <c r="I25" s="2"/>
    </row>
    <row r="26" spans="1:9" ht="51" customHeight="1" x14ac:dyDescent="0.25">
      <c r="A26" s="2"/>
      <c r="B26" s="3" t="s">
        <v>50</v>
      </c>
      <c r="C26" s="84"/>
      <c r="D26" s="84"/>
      <c r="E26" s="84"/>
      <c r="F26" s="84"/>
      <c r="G26" s="4">
        <v>9199732547.9400005</v>
      </c>
      <c r="H26" s="2"/>
      <c r="I26" s="2"/>
    </row>
    <row r="27" spans="1:9" ht="38.25" x14ac:dyDescent="0.25">
      <c r="A27" s="2"/>
      <c r="B27" s="3" t="s">
        <v>51</v>
      </c>
      <c r="C27" s="84"/>
      <c r="D27" s="84"/>
      <c r="E27" s="84"/>
      <c r="F27" s="84"/>
      <c r="G27" s="4">
        <v>14208725716.690001</v>
      </c>
      <c r="H27" s="2"/>
      <c r="I27" s="2"/>
    </row>
    <row r="28" spans="1:9" ht="51" customHeight="1" x14ac:dyDescent="0.25">
      <c r="A28" s="2"/>
      <c r="B28" s="3" t="s">
        <v>52</v>
      </c>
      <c r="C28" s="84"/>
      <c r="D28" s="84"/>
      <c r="E28" s="84"/>
      <c r="F28" s="84"/>
      <c r="G28" s="4">
        <v>18747792746.459999</v>
      </c>
      <c r="H28" s="2"/>
      <c r="I28" s="2"/>
    </row>
    <row r="29" spans="1:9" ht="51" customHeight="1" x14ac:dyDescent="0.25">
      <c r="A29" s="2"/>
      <c r="B29" s="3" t="s">
        <v>53</v>
      </c>
      <c r="C29" s="84"/>
      <c r="D29" s="84"/>
      <c r="E29" s="84"/>
      <c r="F29" s="84"/>
      <c r="G29" s="4">
        <v>11363513979.27</v>
      </c>
      <c r="H29" s="2"/>
      <c r="I29" s="2"/>
    </row>
    <row r="30" spans="1:9" ht="51" customHeight="1" x14ac:dyDescent="0.25">
      <c r="A30" s="2"/>
      <c r="B30" s="3" t="s">
        <v>54</v>
      </c>
      <c r="C30" s="84"/>
      <c r="D30" s="84"/>
      <c r="E30" s="84"/>
      <c r="F30" s="84"/>
      <c r="G30" s="4">
        <v>9605199232.1299992</v>
      </c>
      <c r="H30" s="2"/>
      <c r="I30" s="2"/>
    </row>
    <row r="31" spans="1:9" ht="51" customHeight="1" x14ac:dyDescent="0.25">
      <c r="A31" s="2"/>
      <c r="B31" s="3" t="s">
        <v>55</v>
      </c>
      <c r="C31" s="84"/>
      <c r="D31" s="84"/>
      <c r="E31" s="84"/>
      <c r="F31" s="84"/>
      <c r="G31" s="4">
        <v>16915959732.35</v>
      </c>
      <c r="H31" s="2"/>
      <c r="I31" s="2"/>
    </row>
    <row r="32" spans="1:9" ht="51" customHeight="1" x14ac:dyDescent="0.25">
      <c r="A32" s="2"/>
      <c r="B32" s="3" t="s">
        <v>56</v>
      </c>
      <c r="C32" s="84"/>
      <c r="D32" s="84"/>
      <c r="E32" s="84"/>
      <c r="F32" s="84"/>
      <c r="G32" s="4">
        <v>13290437241.860001</v>
      </c>
      <c r="H32" s="2"/>
      <c r="I32" s="2"/>
    </row>
    <row r="33" spans="1:9" ht="51" customHeight="1" x14ac:dyDescent="0.25">
      <c r="A33" s="2"/>
      <c r="B33" s="3" t="s">
        <v>57</v>
      </c>
      <c r="C33" s="84"/>
      <c r="D33" s="84"/>
      <c r="E33" s="84"/>
      <c r="F33" s="84"/>
      <c r="G33" s="4">
        <v>5350500201.8999996</v>
      </c>
      <c r="H33" s="2"/>
      <c r="I33" s="2"/>
    </row>
    <row r="34" spans="1:9" ht="38.25" customHeight="1" x14ac:dyDescent="0.25">
      <c r="A34" s="2"/>
      <c r="B34" s="3" t="s">
        <v>58</v>
      </c>
      <c r="C34" s="84"/>
      <c r="D34" s="84"/>
      <c r="E34" s="84"/>
      <c r="F34" s="84"/>
      <c r="G34" s="4">
        <v>5526077553.5900002</v>
      </c>
      <c r="H34" s="2"/>
      <c r="I34" s="2"/>
    </row>
    <row r="35" spans="1:9" ht="51" customHeight="1" x14ac:dyDescent="0.25">
      <c r="A35" s="2"/>
      <c r="B35" s="3" t="s">
        <v>59</v>
      </c>
      <c r="C35" s="84"/>
      <c r="D35" s="84"/>
      <c r="E35" s="84"/>
      <c r="F35" s="84"/>
      <c r="G35" s="4">
        <v>65681768898.620003</v>
      </c>
      <c r="H35" s="2"/>
      <c r="I35" s="2"/>
    </row>
    <row r="36" spans="1:9" ht="51" customHeight="1" x14ac:dyDescent="0.25">
      <c r="A36" s="2"/>
      <c r="B36" s="3" t="s">
        <v>60</v>
      </c>
      <c r="C36" s="84"/>
      <c r="D36" s="84"/>
      <c r="E36" s="84"/>
      <c r="F36" s="84"/>
      <c r="G36" s="4">
        <v>1327283250.54</v>
      </c>
      <c r="H36" s="2"/>
      <c r="I36" s="2"/>
    </row>
    <row r="37" spans="1:9" ht="63.75" customHeight="1" x14ac:dyDescent="0.25">
      <c r="A37" s="2"/>
      <c r="B37" s="3" t="s">
        <v>61</v>
      </c>
      <c r="C37" s="84"/>
      <c r="D37" s="84"/>
      <c r="E37" s="84"/>
      <c r="F37" s="84"/>
      <c r="G37" s="4">
        <v>116030417525.36</v>
      </c>
      <c r="H37" s="2"/>
      <c r="I37" s="2"/>
    </row>
    <row r="38" spans="1:9" ht="51" customHeight="1" x14ac:dyDescent="0.25">
      <c r="A38" s="2"/>
      <c r="B38" s="3" t="s">
        <v>62</v>
      </c>
      <c r="C38" s="84"/>
      <c r="D38" s="84"/>
      <c r="E38" s="84"/>
      <c r="F38" s="84"/>
      <c r="G38" s="4">
        <v>2331753825.77</v>
      </c>
      <c r="H38" s="2"/>
      <c r="I38" s="2"/>
    </row>
    <row r="39" spans="1:9" ht="51" customHeight="1" x14ac:dyDescent="0.25">
      <c r="A39" s="2"/>
      <c r="B39" s="3" t="s">
        <v>63</v>
      </c>
      <c r="C39" s="84"/>
      <c r="D39" s="84"/>
      <c r="E39" s="84"/>
      <c r="F39" s="84"/>
      <c r="G39" s="4">
        <v>45185225841.739998</v>
      </c>
      <c r="H39" s="2"/>
      <c r="I39" s="2"/>
    </row>
    <row r="40" spans="1:9" ht="51" customHeight="1" x14ac:dyDescent="0.25">
      <c r="A40" s="2"/>
      <c r="B40" s="3" t="s">
        <v>64</v>
      </c>
      <c r="C40" s="84"/>
      <c r="D40" s="84"/>
      <c r="E40" s="84"/>
      <c r="F40" s="84"/>
      <c r="G40" s="4">
        <v>8282746925.5900002</v>
      </c>
      <c r="H40" s="2"/>
      <c r="I40" s="2"/>
    </row>
    <row r="41" spans="1:9" ht="51" customHeight="1" x14ac:dyDescent="0.25">
      <c r="A41" s="2"/>
      <c r="B41" s="3" t="s">
        <v>65</v>
      </c>
      <c r="C41" s="84"/>
      <c r="D41" s="84"/>
      <c r="E41" s="84"/>
      <c r="F41" s="84"/>
      <c r="G41" s="4">
        <v>21585011924.279999</v>
      </c>
      <c r="H41" s="2"/>
      <c r="I41" s="2"/>
    </row>
    <row r="42" spans="1:9" ht="38.25" x14ac:dyDescent="0.25">
      <c r="A42" s="2"/>
      <c r="B42" s="3" t="s">
        <v>66</v>
      </c>
      <c r="C42" s="84"/>
      <c r="D42" s="84"/>
      <c r="E42" s="84"/>
      <c r="F42" s="84"/>
      <c r="G42" s="4">
        <v>34892517670.860001</v>
      </c>
      <c r="H42" s="2"/>
      <c r="I42" s="2"/>
    </row>
    <row r="43" spans="1:9" ht="51" x14ac:dyDescent="0.25">
      <c r="A43" s="2"/>
      <c r="B43" s="3" t="s">
        <v>67</v>
      </c>
      <c r="C43" s="84"/>
      <c r="D43" s="84"/>
      <c r="E43" s="84"/>
      <c r="F43" s="84"/>
      <c r="G43" s="4">
        <v>3753161337.1199999</v>
      </c>
      <c r="H43" s="2"/>
      <c r="I43" s="2"/>
    </row>
    <row r="44" spans="1:9" ht="76.5" customHeight="1" x14ac:dyDescent="0.25">
      <c r="A44" s="2"/>
      <c r="B44" s="3" t="s">
        <v>68</v>
      </c>
      <c r="C44" s="84"/>
      <c r="D44" s="84"/>
      <c r="E44" s="84"/>
      <c r="F44" s="84"/>
      <c r="G44" s="4">
        <v>74666629466.770004</v>
      </c>
      <c r="H44" s="2"/>
      <c r="I44" s="2"/>
    </row>
    <row r="45" spans="1:9" ht="51" customHeight="1" x14ac:dyDescent="0.25">
      <c r="A45" s="2"/>
      <c r="B45" s="3" t="s">
        <v>69</v>
      </c>
      <c r="C45" s="84"/>
      <c r="D45" s="84"/>
      <c r="E45" s="84"/>
      <c r="F45" s="84"/>
      <c r="G45" s="4">
        <v>21132787314.450001</v>
      </c>
      <c r="H45" s="2"/>
      <c r="I45" s="2"/>
    </row>
    <row r="46" spans="1:9" ht="89.25" customHeight="1" x14ac:dyDescent="0.25">
      <c r="A46" s="2"/>
      <c r="B46" s="3" t="s">
        <v>70</v>
      </c>
      <c r="C46" s="84"/>
      <c r="D46" s="84"/>
      <c r="E46" s="84"/>
      <c r="F46" s="84"/>
      <c r="G46" s="4">
        <v>6265902510.4099998</v>
      </c>
      <c r="H46" s="2"/>
      <c r="I46" s="2"/>
    </row>
    <row r="47" spans="1:9" ht="76.5" customHeight="1" x14ac:dyDescent="0.25">
      <c r="A47" s="2"/>
      <c r="B47" s="3" t="s">
        <v>71</v>
      </c>
      <c r="C47" s="84"/>
      <c r="D47" s="84"/>
      <c r="E47" s="84"/>
      <c r="F47" s="84"/>
      <c r="G47" s="4">
        <v>5982593037.0100002</v>
      </c>
      <c r="H47" s="2"/>
      <c r="I47" s="2"/>
    </row>
    <row r="48" spans="1:9" ht="63.75" customHeight="1" x14ac:dyDescent="0.25">
      <c r="A48" s="2"/>
      <c r="B48" s="3" t="s">
        <v>72</v>
      </c>
      <c r="C48" s="84"/>
      <c r="D48" s="84"/>
      <c r="E48" s="84"/>
      <c r="F48" s="84"/>
      <c r="G48" s="4">
        <v>3756567004.2800002</v>
      </c>
      <c r="H48" s="2"/>
      <c r="I48" s="2"/>
    </row>
    <row r="49" spans="1:9" ht="51" customHeight="1" x14ac:dyDescent="0.25">
      <c r="A49" s="2"/>
      <c r="B49" s="3" t="s">
        <v>73</v>
      </c>
      <c r="C49" s="84"/>
      <c r="D49" s="84"/>
      <c r="E49" s="84"/>
      <c r="F49" s="84"/>
      <c r="G49" s="4">
        <v>23411008946.150002</v>
      </c>
      <c r="H49" s="2"/>
      <c r="I49" s="2"/>
    </row>
    <row r="50" spans="1:9" ht="89.25" customHeight="1" x14ac:dyDescent="0.25">
      <c r="A50" s="2"/>
      <c r="B50" s="3" t="s">
        <v>74</v>
      </c>
      <c r="C50" s="84"/>
      <c r="D50" s="84"/>
      <c r="E50" s="84"/>
      <c r="F50" s="84"/>
      <c r="G50" s="4">
        <v>3496004737.1599998</v>
      </c>
      <c r="H50" s="2"/>
      <c r="I50" s="2"/>
    </row>
    <row r="51" spans="1:9" ht="63.75" customHeight="1" x14ac:dyDescent="0.25">
      <c r="A51" s="2"/>
      <c r="B51" s="3" t="s">
        <v>75</v>
      </c>
      <c r="C51" s="84"/>
      <c r="D51" s="84"/>
      <c r="E51" s="84"/>
      <c r="F51" s="84"/>
      <c r="G51" s="4">
        <v>10621765917.309999</v>
      </c>
      <c r="H51" s="2"/>
      <c r="I51" s="2"/>
    </row>
    <row r="52" spans="1:9" ht="76.5" customHeight="1" x14ac:dyDescent="0.25">
      <c r="A52" s="2"/>
      <c r="B52" s="3" t="s">
        <v>76</v>
      </c>
      <c r="C52" s="84"/>
      <c r="D52" s="84"/>
      <c r="E52" s="84"/>
      <c r="F52" s="84"/>
      <c r="G52" s="4">
        <v>268539659567.98001</v>
      </c>
      <c r="H52" s="2"/>
      <c r="I52" s="2"/>
    </row>
    <row r="53" spans="1:9" ht="63.75" customHeight="1" x14ac:dyDescent="0.25">
      <c r="A53" s="2"/>
      <c r="B53" s="3" t="s">
        <v>77</v>
      </c>
      <c r="C53" s="84"/>
      <c r="D53" s="84"/>
      <c r="E53" s="84"/>
      <c r="F53" s="84"/>
      <c r="G53" s="4">
        <v>38194611353.970001</v>
      </c>
      <c r="H53" s="2"/>
      <c r="I53" s="2"/>
    </row>
    <row r="54" spans="1:9" ht="51" customHeight="1" x14ac:dyDescent="0.25">
      <c r="A54" s="2"/>
      <c r="B54" s="3" t="s">
        <v>78</v>
      </c>
      <c r="C54" s="84"/>
      <c r="D54" s="84"/>
      <c r="E54" s="84"/>
      <c r="F54" s="84"/>
      <c r="G54" s="4">
        <v>5905378812.1300001</v>
      </c>
      <c r="H54" s="2"/>
      <c r="I54" s="2"/>
    </row>
    <row r="55" spans="1:9" ht="63.75" customHeight="1" x14ac:dyDescent="0.25">
      <c r="A55" s="2"/>
      <c r="B55" s="3" t="s">
        <v>79</v>
      </c>
      <c r="C55" s="84"/>
      <c r="D55" s="84"/>
      <c r="E55" s="84"/>
      <c r="F55" s="84"/>
      <c r="G55" s="4">
        <v>6819534051.2600002</v>
      </c>
      <c r="H55" s="2"/>
      <c r="I55" s="2"/>
    </row>
    <row r="56" spans="1:9" ht="76.5" customHeight="1" x14ac:dyDescent="0.25">
      <c r="A56" s="2"/>
      <c r="B56" s="3" t="s">
        <v>80</v>
      </c>
      <c r="C56" s="84"/>
      <c r="D56" s="84"/>
      <c r="E56" s="84"/>
      <c r="F56" s="84"/>
      <c r="G56" s="4">
        <v>38814490944.239998</v>
      </c>
      <c r="H56" s="2"/>
      <c r="I56" s="2"/>
    </row>
    <row r="57" spans="1:9" ht="63.75" customHeight="1" x14ac:dyDescent="0.25">
      <c r="A57" s="2"/>
      <c r="B57" s="3" t="s">
        <v>81</v>
      </c>
      <c r="C57" s="84"/>
      <c r="D57" s="84"/>
      <c r="E57" s="84"/>
      <c r="F57" s="84"/>
      <c r="G57" s="4">
        <v>13920246896.75</v>
      </c>
      <c r="H57" s="2"/>
      <c r="I57" s="2"/>
    </row>
    <row r="58" spans="1:9" ht="76.5" customHeight="1" x14ac:dyDescent="0.25">
      <c r="A58" s="2"/>
      <c r="B58" s="3" t="s">
        <v>82</v>
      </c>
      <c r="C58" s="84"/>
      <c r="D58" s="84"/>
      <c r="E58" s="84"/>
      <c r="F58" s="84"/>
      <c r="G58" s="4">
        <v>10767727985.41</v>
      </c>
      <c r="H58" s="2"/>
      <c r="I58" s="2"/>
    </row>
    <row r="59" spans="1:9" ht="51" customHeight="1" x14ac:dyDescent="0.25">
      <c r="A59" s="2"/>
      <c r="B59" s="3" t="s">
        <v>83</v>
      </c>
      <c r="C59" s="84"/>
      <c r="D59" s="84"/>
      <c r="E59" s="84"/>
      <c r="F59" s="84"/>
      <c r="G59" s="4">
        <v>26997199858.299999</v>
      </c>
      <c r="H59" s="2"/>
      <c r="I59" s="2"/>
    </row>
    <row r="60" spans="1:9" ht="38.25" customHeight="1" x14ac:dyDescent="0.25">
      <c r="A60" s="2"/>
      <c r="B60" s="3" t="s">
        <v>84</v>
      </c>
      <c r="C60" s="84"/>
      <c r="D60" s="84"/>
      <c r="E60" s="84"/>
      <c r="F60" s="84"/>
      <c r="G60" s="4">
        <v>12513770707.879999</v>
      </c>
      <c r="H60" s="2"/>
      <c r="I60" s="2"/>
    </row>
    <row r="61" spans="1:9" ht="38.25" customHeight="1" x14ac:dyDescent="0.25">
      <c r="A61" s="2"/>
      <c r="B61" s="3" t="s">
        <v>85</v>
      </c>
      <c r="C61" s="84"/>
      <c r="D61" s="84"/>
      <c r="E61" s="84"/>
      <c r="F61" s="84"/>
      <c r="G61" s="4">
        <v>26325979594.970001</v>
      </c>
      <c r="H61" s="2"/>
      <c r="I61" s="2"/>
    </row>
    <row r="62" spans="1:9" ht="51" customHeight="1" x14ac:dyDescent="0.25">
      <c r="A62" s="2"/>
      <c r="B62" s="3" t="s">
        <v>86</v>
      </c>
      <c r="C62" s="84"/>
      <c r="D62" s="84"/>
      <c r="E62" s="84"/>
      <c r="F62" s="84"/>
      <c r="G62" s="4">
        <v>19151627567.73</v>
      </c>
      <c r="H62" s="2"/>
      <c r="I62" s="2"/>
    </row>
    <row r="63" spans="1:9" ht="51" customHeight="1" x14ac:dyDescent="0.25">
      <c r="A63" s="2"/>
      <c r="B63" s="3" t="s">
        <v>87</v>
      </c>
      <c r="C63" s="84"/>
      <c r="D63" s="84"/>
      <c r="E63" s="84"/>
      <c r="F63" s="84"/>
      <c r="G63" s="4">
        <v>11417980939.92</v>
      </c>
      <c r="H63" s="2"/>
      <c r="I63" s="2"/>
    </row>
    <row r="64" spans="1:9" ht="38.25" customHeight="1" x14ac:dyDescent="0.25">
      <c r="A64" s="2"/>
      <c r="B64" s="3" t="s">
        <v>88</v>
      </c>
      <c r="C64" s="84"/>
      <c r="D64" s="84"/>
      <c r="E64" s="84"/>
      <c r="F64" s="84"/>
      <c r="G64" s="4">
        <v>24787850368.310001</v>
      </c>
      <c r="H64" s="2"/>
      <c r="I64" s="2"/>
    </row>
    <row r="65" spans="1:9" ht="51" customHeight="1" x14ac:dyDescent="0.25">
      <c r="A65" s="2"/>
      <c r="B65" s="3" t="s">
        <v>89</v>
      </c>
      <c r="C65" s="84"/>
      <c r="D65" s="84"/>
      <c r="E65" s="84"/>
      <c r="F65" s="84"/>
      <c r="G65" s="4">
        <v>21929654183.459999</v>
      </c>
      <c r="H65" s="2"/>
      <c r="I65" s="2"/>
    </row>
    <row r="66" spans="1:9" ht="51" customHeight="1" x14ac:dyDescent="0.25">
      <c r="A66" s="2"/>
      <c r="B66" s="3" t="s">
        <v>90</v>
      </c>
      <c r="C66" s="84"/>
      <c r="D66" s="84"/>
      <c r="E66" s="84"/>
      <c r="F66" s="84"/>
      <c r="G66" s="4">
        <v>10993606303.65</v>
      </c>
      <c r="H66" s="2"/>
      <c r="I66" s="2"/>
    </row>
    <row r="67" spans="1:9" ht="76.5" customHeight="1" x14ac:dyDescent="0.25">
      <c r="A67" s="2"/>
      <c r="B67" s="3" t="s">
        <v>91</v>
      </c>
      <c r="C67" s="84"/>
      <c r="D67" s="84"/>
      <c r="E67" s="84"/>
      <c r="F67" s="84"/>
      <c r="G67" s="4">
        <v>164651707955.10999</v>
      </c>
      <c r="H67" s="2"/>
      <c r="I67" s="2"/>
    </row>
    <row r="68" spans="1:9" ht="51" customHeight="1" x14ac:dyDescent="0.25">
      <c r="A68" s="2"/>
      <c r="B68" s="3" t="s">
        <v>92</v>
      </c>
      <c r="C68" s="84"/>
      <c r="D68" s="84"/>
      <c r="E68" s="84"/>
      <c r="F68" s="84"/>
      <c r="G68" s="4">
        <v>8281208353.0799999</v>
      </c>
      <c r="H68" s="2"/>
      <c r="I68" s="2"/>
    </row>
    <row r="69" spans="1:9" ht="51" customHeight="1" x14ac:dyDescent="0.25">
      <c r="A69" s="2"/>
      <c r="B69" s="3" t="s">
        <v>93</v>
      </c>
      <c r="C69" s="84"/>
      <c r="D69" s="84"/>
      <c r="E69" s="84"/>
      <c r="F69" s="84"/>
      <c r="G69" s="4">
        <v>44359260008.959999</v>
      </c>
      <c r="H69" s="2"/>
      <c r="I69" s="2"/>
    </row>
    <row r="70" spans="1:9" ht="51" customHeight="1" x14ac:dyDescent="0.25">
      <c r="A70" s="2"/>
      <c r="B70" s="3" t="s">
        <v>94</v>
      </c>
      <c r="C70" s="84"/>
      <c r="D70" s="84"/>
      <c r="E70" s="84"/>
      <c r="F70" s="84"/>
      <c r="G70" s="4">
        <v>19708387057.830002</v>
      </c>
      <c r="H70" s="2"/>
      <c r="I70" s="2"/>
    </row>
    <row r="71" spans="1:9" ht="51" customHeight="1" x14ac:dyDescent="0.25">
      <c r="A71" s="2"/>
      <c r="B71" s="3" t="s">
        <v>95</v>
      </c>
      <c r="C71" s="84"/>
      <c r="D71" s="84"/>
      <c r="E71" s="84"/>
      <c r="F71" s="84"/>
      <c r="G71" s="4">
        <v>34891143663.239998</v>
      </c>
      <c r="H71" s="2"/>
      <c r="I71" s="2"/>
    </row>
    <row r="72" spans="1:9" ht="89.25" customHeight="1" x14ac:dyDescent="0.25">
      <c r="A72" s="2"/>
      <c r="B72" s="3" t="s">
        <v>96</v>
      </c>
      <c r="C72" s="84"/>
      <c r="D72" s="84"/>
      <c r="E72" s="84"/>
      <c r="F72" s="84"/>
      <c r="G72" s="4">
        <v>40602034610.82</v>
      </c>
      <c r="H72" s="2"/>
      <c r="I72" s="2"/>
    </row>
    <row r="73" spans="1:9" ht="63.75" customHeight="1" x14ac:dyDescent="0.25">
      <c r="A73" s="2"/>
      <c r="B73" s="3" t="s">
        <v>97</v>
      </c>
      <c r="C73" s="84"/>
      <c r="D73" s="84"/>
      <c r="E73" s="84"/>
      <c r="F73" s="84"/>
      <c r="G73" s="4">
        <v>16809674261.18</v>
      </c>
      <c r="H73" s="2"/>
      <c r="I73" s="2"/>
    </row>
    <row r="74" spans="1:9" ht="76.5" customHeight="1" x14ac:dyDescent="0.25">
      <c r="A74" s="2"/>
      <c r="B74" s="3" t="s">
        <v>98</v>
      </c>
      <c r="C74" s="84"/>
      <c r="D74" s="84"/>
      <c r="E74" s="84"/>
      <c r="F74" s="84"/>
      <c r="G74" s="4">
        <v>226238927232.73001</v>
      </c>
      <c r="H74" s="2"/>
      <c r="I74" s="2"/>
    </row>
    <row r="75" spans="1:9" ht="51" customHeight="1" x14ac:dyDescent="0.25">
      <c r="A75" s="2"/>
      <c r="B75" s="3" t="s">
        <v>99</v>
      </c>
      <c r="C75" s="84"/>
      <c r="D75" s="84"/>
      <c r="E75" s="84"/>
      <c r="F75" s="84"/>
      <c r="G75" s="4">
        <v>12319434514.280001</v>
      </c>
      <c r="H75" s="2"/>
      <c r="I75" s="2"/>
    </row>
    <row r="76" spans="1:9" ht="38.25" x14ac:dyDescent="0.25">
      <c r="A76" s="2"/>
      <c r="B76" s="3" t="s">
        <v>100</v>
      </c>
      <c r="C76" s="84"/>
      <c r="D76" s="84"/>
      <c r="E76" s="84"/>
      <c r="F76" s="84"/>
      <c r="G76" s="4">
        <v>4637718833.3400002</v>
      </c>
      <c r="H76" s="2"/>
      <c r="I76" s="2"/>
    </row>
    <row r="77" spans="1:9" ht="38.25" customHeight="1" x14ac:dyDescent="0.25">
      <c r="A77" s="2"/>
      <c r="B77" s="3" t="s">
        <v>101</v>
      </c>
      <c r="C77" s="84"/>
      <c r="D77" s="84"/>
      <c r="E77" s="84"/>
      <c r="F77" s="84"/>
      <c r="G77" s="4">
        <v>23121575084.689999</v>
      </c>
      <c r="H77" s="2"/>
      <c r="I77" s="2"/>
    </row>
    <row r="78" spans="1:9" ht="38.25" x14ac:dyDescent="0.25">
      <c r="A78" s="2"/>
      <c r="B78" s="3" t="s">
        <v>102</v>
      </c>
      <c r="C78" s="84"/>
      <c r="D78" s="84"/>
      <c r="E78" s="84"/>
      <c r="F78" s="84"/>
      <c r="G78" s="4">
        <v>47388931650.43</v>
      </c>
      <c r="H78" s="2"/>
      <c r="I78" s="2"/>
    </row>
    <row r="79" spans="1:9" ht="38.25" customHeight="1" x14ac:dyDescent="0.25">
      <c r="A79" s="2"/>
      <c r="B79" s="3" t="s">
        <v>103</v>
      </c>
      <c r="C79" s="84"/>
      <c r="D79" s="84"/>
      <c r="E79" s="84"/>
      <c r="F79" s="84"/>
      <c r="G79" s="4">
        <v>30951099040.16</v>
      </c>
      <c r="H79" s="2"/>
      <c r="I79" s="2"/>
    </row>
    <row r="80" spans="1:9" ht="51" customHeight="1" x14ac:dyDescent="0.25">
      <c r="A80" s="2"/>
      <c r="B80" s="3" t="s">
        <v>104</v>
      </c>
      <c r="C80" s="84"/>
      <c r="D80" s="84"/>
      <c r="E80" s="84"/>
      <c r="F80" s="84"/>
      <c r="G80" s="4">
        <v>26801486918.889999</v>
      </c>
      <c r="H80" s="2"/>
      <c r="I80" s="2"/>
    </row>
    <row r="81" spans="1:9" ht="51" customHeight="1" x14ac:dyDescent="0.25">
      <c r="A81" s="2"/>
      <c r="B81" s="3" t="s">
        <v>105</v>
      </c>
      <c r="C81" s="84"/>
      <c r="D81" s="84"/>
      <c r="E81" s="84"/>
      <c r="F81" s="84"/>
      <c r="G81" s="4">
        <v>26262296818.990002</v>
      </c>
      <c r="H81" s="2"/>
      <c r="I81" s="2"/>
    </row>
    <row r="82" spans="1:9" ht="38.25" customHeight="1" x14ac:dyDescent="0.25">
      <c r="A82" s="2"/>
      <c r="B82" s="3" t="s">
        <v>106</v>
      </c>
      <c r="C82" s="84"/>
      <c r="D82" s="84"/>
      <c r="E82" s="84"/>
      <c r="F82" s="84"/>
      <c r="G82" s="4">
        <v>18320254021.009998</v>
      </c>
      <c r="H82" s="2"/>
      <c r="I82" s="2"/>
    </row>
    <row r="83" spans="1:9" ht="38.25" customHeight="1" x14ac:dyDescent="0.25">
      <c r="A83" s="2"/>
      <c r="B83" s="3" t="s">
        <v>107</v>
      </c>
      <c r="C83" s="84"/>
      <c r="D83" s="84"/>
      <c r="E83" s="84"/>
      <c r="F83" s="84"/>
      <c r="G83" s="4">
        <v>13312521158.530001</v>
      </c>
      <c r="H83" s="2"/>
      <c r="I83" s="2"/>
    </row>
    <row r="84" spans="1:9" ht="38.25" x14ac:dyDescent="0.25">
      <c r="A84" s="2"/>
      <c r="B84" s="3" t="s">
        <v>108</v>
      </c>
      <c r="C84" s="84"/>
      <c r="D84" s="84"/>
      <c r="E84" s="84"/>
      <c r="F84" s="84"/>
      <c r="G84" s="4">
        <v>3174613532.8000002</v>
      </c>
      <c r="H84" s="2"/>
      <c r="I84" s="2"/>
    </row>
    <row r="85" spans="1:9" ht="51" customHeight="1" x14ac:dyDescent="0.25">
      <c r="A85" s="2"/>
      <c r="B85" s="3" t="s">
        <v>109</v>
      </c>
      <c r="C85" s="84"/>
      <c r="D85" s="84"/>
      <c r="E85" s="84"/>
      <c r="F85" s="84"/>
      <c r="G85" s="4">
        <v>6605983027.3500004</v>
      </c>
      <c r="H85" s="2"/>
      <c r="I85" s="2"/>
    </row>
    <row r="86" spans="1:9" ht="38.25" x14ac:dyDescent="0.25">
      <c r="A86" s="2"/>
      <c r="B86" s="3" t="s">
        <v>110</v>
      </c>
      <c r="C86" s="84"/>
      <c r="D86" s="84"/>
      <c r="E86" s="84"/>
      <c r="F86" s="84"/>
      <c r="G86" s="4">
        <v>13343012632.26</v>
      </c>
      <c r="H86" s="2"/>
      <c r="I86" s="2"/>
    </row>
    <row r="87" spans="1:9" ht="76.5" customHeight="1" x14ac:dyDescent="0.25">
      <c r="A87" s="2"/>
      <c r="B87" s="3" t="s">
        <v>111</v>
      </c>
      <c r="C87" s="84"/>
      <c r="D87" s="84"/>
      <c r="E87" s="84"/>
      <c r="F87" s="84"/>
      <c r="G87" s="4">
        <v>105070620565.47</v>
      </c>
      <c r="H87" s="2"/>
      <c r="I87" s="2"/>
    </row>
    <row r="88" spans="1:9" ht="51" customHeight="1" x14ac:dyDescent="0.25">
      <c r="A88" s="2"/>
      <c r="B88" s="3" t="s">
        <v>112</v>
      </c>
      <c r="C88" s="84"/>
      <c r="D88" s="84"/>
      <c r="E88" s="84"/>
      <c r="F88" s="84"/>
      <c r="G88" s="4">
        <v>23501301559.310001</v>
      </c>
      <c r="H88" s="2"/>
      <c r="I88" s="2"/>
    </row>
    <row r="89" spans="1:9" ht="38.25" x14ac:dyDescent="0.25">
      <c r="A89" s="2"/>
      <c r="B89" s="3" t="s">
        <v>113</v>
      </c>
      <c r="C89" s="84"/>
      <c r="D89" s="84"/>
      <c r="E89" s="84"/>
      <c r="F89" s="84"/>
      <c r="G89" s="4">
        <v>22406239892.490002</v>
      </c>
      <c r="H89" s="2"/>
      <c r="I89" s="2"/>
    </row>
    <row r="90" spans="1:9" ht="38.25" x14ac:dyDescent="0.25">
      <c r="A90" s="2"/>
      <c r="B90" s="3" t="s">
        <v>114</v>
      </c>
      <c r="C90" s="84"/>
      <c r="D90" s="84"/>
      <c r="E90" s="84"/>
      <c r="F90" s="84"/>
      <c r="G90" s="4">
        <v>19023928617.799999</v>
      </c>
      <c r="H90" s="2"/>
      <c r="I90" s="2"/>
    </row>
    <row r="91" spans="1:9" ht="38.25" customHeight="1" x14ac:dyDescent="0.25">
      <c r="A91" s="2"/>
      <c r="B91" s="3" t="s">
        <v>115</v>
      </c>
      <c r="C91" s="84"/>
      <c r="D91" s="84"/>
      <c r="E91" s="84"/>
      <c r="F91" s="84"/>
      <c r="G91" s="4">
        <v>10555090820.709999</v>
      </c>
      <c r="H91" s="2"/>
      <c r="I91" s="2"/>
    </row>
    <row r="92" spans="1:9" ht="38.25" x14ac:dyDescent="0.25">
      <c r="A92" s="2"/>
      <c r="B92" s="3" t="s">
        <v>116</v>
      </c>
      <c r="C92" s="84"/>
      <c r="D92" s="84"/>
      <c r="E92" s="84"/>
      <c r="F92" s="84"/>
      <c r="G92" s="4">
        <v>6966558114.6199999</v>
      </c>
      <c r="H92" s="2"/>
      <c r="I92" s="2"/>
    </row>
    <row r="93" spans="1:9" ht="51" customHeight="1" x14ac:dyDescent="0.25">
      <c r="A93" s="2"/>
      <c r="B93" s="3" t="s">
        <v>117</v>
      </c>
      <c r="C93" s="84"/>
      <c r="D93" s="84"/>
      <c r="E93" s="84"/>
      <c r="F93" s="84"/>
      <c r="G93" s="4">
        <v>4562998750.6400003</v>
      </c>
      <c r="H93" s="2"/>
      <c r="I93" s="2"/>
    </row>
    <row r="94" spans="1:9" ht="51" customHeight="1" x14ac:dyDescent="0.25">
      <c r="A94" s="2"/>
      <c r="B94" s="3" t="s">
        <v>118</v>
      </c>
      <c r="C94" s="84"/>
      <c r="D94" s="84"/>
      <c r="E94" s="84"/>
      <c r="F94" s="84"/>
      <c r="G94" s="4">
        <v>13562253110.23</v>
      </c>
      <c r="H94" s="2"/>
      <c r="I94" s="2"/>
    </row>
    <row r="95" spans="1:9" ht="63.75" customHeight="1" x14ac:dyDescent="0.25">
      <c r="A95" s="2"/>
      <c r="B95" s="3" t="s">
        <v>119</v>
      </c>
      <c r="C95" s="84"/>
      <c r="D95" s="84"/>
      <c r="E95" s="84"/>
      <c r="F95" s="84"/>
      <c r="G95" s="4">
        <v>2266488608.6199999</v>
      </c>
      <c r="H95" s="2"/>
      <c r="I95" s="2"/>
    </row>
    <row r="96" spans="1:9" ht="63.75" customHeight="1" x14ac:dyDescent="0.25">
      <c r="A96" s="2"/>
      <c r="B96" s="3" t="s">
        <v>120</v>
      </c>
      <c r="C96" s="84"/>
      <c r="D96" s="84"/>
      <c r="E96" s="84"/>
      <c r="F96" s="84"/>
      <c r="G96" s="4">
        <v>2225761091.0500002</v>
      </c>
      <c r="H96" s="2"/>
      <c r="I96" s="2"/>
    </row>
    <row r="97" spans="1:9" ht="76.5" customHeight="1" x14ac:dyDescent="0.25">
      <c r="A97" s="2"/>
      <c r="B97" s="3" t="s">
        <v>121</v>
      </c>
      <c r="C97" s="84"/>
      <c r="D97" s="84"/>
      <c r="E97" s="84"/>
      <c r="F97" s="84"/>
      <c r="G97" s="4">
        <v>19625628833.82</v>
      </c>
      <c r="H97" s="2"/>
      <c r="I97" s="2"/>
    </row>
    <row r="98" spans="1:9" ht="38.25" customHeight="1" x14ac:dyDescent="0.25">
      <c r="A98" s="2"/>
      <c r="B98" s="3" t="s">
        <v>122</v>
      </c>
      <c r="C98" s="84"/>
      <c r="D98" s="84"/>
      <c r="E98" s="84"/>
      <c r="F98" s="84"/>
      <c r="G98" s="4">
        <v>3291413634.6700001</v>
      </c>
      <c r="H98" s="2"/>
      <c r="I98" s="2"/>
    </row>
    <row r="99" spans="1:9" ht="38.25" x14ac:dyDescent="0.25">
      <c r="A99" s="2"/>
      <c r="B99" s="3" t="s">
        <v>123</v>
      </c>
      <c r="C99" s="84"/>
      <c r="D99" s="84"/>
      <c r="E99" s="84"/>
      <c r="F99" s="84"/>
      <c r="G99" s="4">
        <v>16334215199.15</v>
      </c>
      <c r="H99" s="2"/>
      <c r="I99" s="2"/>
    </row>
    <row r="100" spans="1:9" ht="38.25" customHeight="1" x14ac:dyDescent="0.25">
      <c r="A100" s="2"/>
      <c r="B100" s="3" t="s">
        <v>124</v>
      </c>
      <c r="C100" s="84"/>
      <c r="D100" s="84"/>
      <c r="E100" s="84"/>
      <c r="F100" s="84"/>
      <c r="G100" s="4"/>
      <c r="H100" s="2"/>
      <c r="I10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59"/>
  <sheetViews>
    <sheetView topLeftCell="A795" zoomScale="80" zoomScaleNormal="80" workbookViewId="0">
      <selection activeCell="N943" sqref="N943"/>
    </sheetView>
  </sheetViews>
  <sheetFormatPr defaultRowHeight="15" x14ac:dyDescent="0.25"/>
  <cols>
    <col min="1" max="1" width="14.28515625" customWidth="1"/>
    <col min="2" max="2" width="30" customWidth="1"/>
    <col min="3" max="3" width="28" customWidth="1"/>
    <col min="4" max="4" width="21.5703125" customWidth="1"/>
    <col min="5" max="5" width="18.7109375" customWidth="1"/>
    <col min="6" max="6" width="25.28515625" customWidth="1"/>
    <col min="7" max="7" width="16.7109375" customWidth="1"/>
    <col min="8" max="8" width="17.28515625" customWidth="1"/>
    <col min="9" max="9" width="14.140625" customWidth="1"/>
    <col min="10" max="10" width="15.85546875" customWidth="1"/>
    <col min="11" max="11" width="32" customWidth="1"/>
    <col min="12" max="12" width="24.140625" customWidth="1"/>
    <col min="13" max="13" width="21.5703125" customWidth="1"/>
    <col min="14" max="14" width="18.140625" customWidth="1"/>
    <col min="15" max="15" width="16.5703125" customWidth="1"/>
    <col min="16" max="16" width="19.28515625" customWidth="1"/>
    <col min="17" max="17" width="17.140625" customWidth="1"/>
    <col min="18" max="18" width="14.5703125" customWidth="1"/>
    <col min="19" max="19" width="16.7109375" customWidth="1"/>
    <col min="20" max="20" width="14.42578125" customWidth="1"/>
    <col min="21" max="22" width="15" customWidth="1"/>
  </cols>
  <sheetData>
    <row r="2" spans="2:22" x14ac:dyDescent="0.25">
      <c r="B2" s="257" t="s">
        <v>143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2:22" ht="15" customHeight="1" x14ac:dyDescent="0.25">
      <c r="B3" s="265" t="s">
        <v>12</v>
      </c>
      <c r="C3" s="232" t="s">
        <v>1</v>
      </c>
      <c r="D3" s="232" t="s">
        <v>2</v>
      </c>
      <c r="E3" s="232" t="s">
        <v>3</v>
      </c>
      <c r="F3" s="232" t="s">
        <v>4</v>
      </c>
      <c r="G3" s="232" t="s">
        <v>5</v>
      </c>
      <c r="H3" s="232" t="s">
        <v>6</v>
      </c>
      <c r="I3" s="232" t="s">
        <v>7</v>
      </c>
      <c r="J3" s="232" t="s">
        <v>8</v>
      </c>
      <c r="K3" s="232" t="s">
        <v>9</v>
      </c>
      <c r="L3" s="232" t="s">
        <v>10</v>
      </c>
      <c r="M3" s="232" t="s">
        <v>15</v>
      </c>
      <c r="N3" s="232" t="s">
        <v>16</v>
      </c>
      <c r="O3" s="232" t="s">
        <v>17</v>
      </c>
      <c r="P3" s="232" t="s">
        <v>18</v>
      </c>
      <c r="Q3" s="232" t="s">
        <v>19</v>
      </c>
      <c r="R3" s="232" t="s">
        <v>20</v>
      </c>
      <c r="S3" s="232" t="s">
        <v>21</v>
      </c>
      <c r="T3" s="232" t="s">
        <v>22</v>
      </c>
      <c r="U3" s="232" t="s">
        <v>23</v>
      </c>
      <c r="V3" s="232" t="s">
        <v>24</v>
      </c>
    </row>
    <row r="4" spans="2:22" x14ac:dyDescent="0.25">
      <c r="B4" s="266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</row>
    <row r="5" spans="2:22" x14ac:dyDescent="0.25">
      <c r="B5" s="266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2:22" x14ac:dyDescent="0.25">
      <c r="B6" s="266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</row>
    <row r="7" spans="2:22" x14ac:dyDescent="0.25">
      <c r="B7" s="266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</row>
    <row r="8" spans="2:22" x14ac:dyDescent="0.25">
      <c r="B8" s="267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</row>
    <row r="9" spans="2:22" x14ac:dyDescent="0.25">
      <c r="B9" s="232" t="s">
        <v>0</v>
      </c>
      <c r="C9" s="170" t="s">
        <v>11</v>
      </c>
      <c r="D9" s="170">
        <v>0</v>
      </c>
      <c r="E9" s="170">
        <v>9236602773.9300003</v>
      </c>
      <c r="F9" s="170">
        <v>0</v>
      </c>
      <c r="G9" s="209">
        <v>6512683503.8900003</v>
      </c>
      <c r="H9" s="170">
        <v>15000</v>
      </c>
      <c r="I9" s="170" t="s">
        <v>14</v>
      </c>
      <c r="J9" s="209">
        <v>1231080987.4100001</v>
      </c>
      <c r="K9" s="209">
        <v>111270458.66</v>
      </c>
      <c r="L9" s="170" t="s">
        <v>13</v>
      </c>
      <c r="M9" s="186">
        <v>34181175917.16</v>
      </c>
      <c r="N9" s="160">
        <v>0</v>
      </c>
      <c r="O9" s="277">
        <v>34181175917.16</v>
      </c>
      <c r="P9" s="232">
        <v>0</v>
      </c>
      <c r="Q9" s="186">
        <v>30323913329.470001</v>
      </c>
      <c r="R9" s="160">
        <v>0</v>
      </c>
      <c r="S9" s="186">
        <v>1932661877.74</v>
      </c>
      <c r="T9" s="170">
        <v>1748775117.6300001</v>
      </c>
      <c r="U9" s="160">
        <v>175825592.31999999</v>
      </c>
      <c r="V9" s="160">
        <v>0</v>
      </c>
    </row>
    <row r="10" spans="2:22" x14ac:dyDescent="0.25">
      <c r="B10" s="232"/>
      <c r="C10" s="171"/>
      <c r="D10" s="171"/>
      <c r="E10" s="171"/>
      <c r="F10" s="171"/>
      <c r="G10" s="210"/>
      <c r="H10" s="171"/>
      <c r="I10" s="171"/>
      <c r="J10" s="210"/>
      <c r="K10" s="210"/>
      <c r="L10" s="171"/>
      <c r="M10" s="186"/>
      <c r="N10" s="160"/>
      <c r="O10" s="277"/>
      <c r="P10" s="232"/>
      <c r="Q10" s="186"/>
      <c r="R10" s="160"/>
      <c r="S10" s="186"/>
      <c r="T10" s="171"/>
      <c r="U10" s="160"/>
      <c r="V10" s="160"/>
    </row>
    <row r="11" spans="2:22" x14ac:dyDescent="0.25">
      <c r="B11" s="232"/>
      <c r="C11" s="171"/>
      <c r="D11" s="171"/>
      <c r="E11" s="171"/>
      <c r="F11" s="171"/>
      <c r="G11" s="210"/>
      <c r="H11" s="171"/>
      <c r="I11" s="171"/>
      <c r="J11" s="210"/>
      <c r="K11" s="210"/>
      <c r="L11" s="171"/>
      <c r="M11" s="186"/>
      <c r="N11" s="160"/>
      <c r="O11" s="277"/>
      <c r="P11" s="232"/>
      <c r="Q11" s="186"/>
      <c r="R11" s="160"/>
      <c r="S11" s="186"/>
      <c r="T11" s="171"/>
      <c r="U11" s="160"/>
      <c r="V11" s="160"/>
    </row>
    <row r="12" spans="2:22" x14ac:dyDescent="0.25">
      <c r="B12" s="232"/>
      <c r="C12" s="171"/>
      <c r="D12" s="171"/>
      <c r="E12" s="171"/>
      <c r="F12" s="171"/>
      <c r="G12" s="210"/>
      <c r="H12" s="171"/>
      <c r="I12" s="171"/>
      <c r="J12" s="210"/>
      <c r="K12" s="210"/>
      <c r="L12" s="171"/>
      <c r="M12" s="186"/>
      <c r="N12" s="160"/>
      <c r="O12" s="277"/>
      <c r="P12" s="232"/>
      <c r="Q12" s="186"/>
      <c r="R12" s="160"/>
      <c r="S12" s="186"/>
      <c r="T12" s="171"/>
      <c r="U12" s="160"/>
      <c r="V12" s="160"/>
    </row>
    <row r="13" spans="2:22" x14ac:dyDescent="0.25">
      <c r="B13" s="232"/>
      <c r="C13" s="171"/>
      <c r="D13" s="171"/>
      <c r="E13" s="171"/>
      <c r="F13" s="171"/>
      <c r="G13" s="210"/>
      <c r="H13" s="171"/>
      <c r="I13" s="171"/>
      <c r="J13" s="210"/>
      <c r="K13" s="210"/>
      <c r="L13" s="171"/>
      <c r="M13" s="186"/>
      <c r="N13" s="160"/>
      <c r="O13" s="277"/>
      <c r="P13" s="232"/>
      <c r="Q13" s="186"/>
      <c r="R13" s="160"/>
      <c r="S13" s="186"/>
      <c r="T13" s="171"/>
      <c r="U13" s="160"/>
      <c r="V13" s="160"/>
    </row>
    <row r="14" spans="2:22" x14ac:dyDescent="0.25">
      <c r="B14" s="232"/>
      <c r="C14" s="171"/>
      <c r="D14" s="171"/>
      <c r="E14" s="171"/>
      <c r="F14" s="171"/>
      <c r="G14" s="210"/>
      <c r="H14" s="171"/>
      <c r="I14" s="171"/>
      <c r="J14" s="210"/>
      <c r="K14" s="210"/>
      <c r="L14" s="171"/>
      <c r="M14" s="186"/>
      <c r="N14" s="160"/>
      <c r="O14" s="277"/>
      <c r="P14" s="232"/>
      <c r="Q14" s="186"/>
      <c r="R14" s="160"/>
      <c r="S14" s="186"/>
      <c r="T14" s="171"/>
      <c r="U14" s="160"/>
      <c r="V14" s="160"/>
    </row>
    <row r="15" spans="2:22" x14ac:dyDescent="0.25">
      <c r="B15" s="232"/>
      <c r="C15" s="171"/>
      <c r="D15" s="171"/>
      <c r="E15" s="171"/>
      <c r="F15" s="171"/>
      <c r="G15" s="210"/>
      <c r="H15" s="171"/>
      <c r="I15" s="171"/>
      <c r="J15" s="210"/>
      <c r="K15" s="210"/>
      <c r="L15" s="171"/>
      <c r="M15" s="186"/>
      <c r="N15" s="160"/>
      <c r="O15" s="277"/>
      <c r="P15" s="232"/>
      <c r="Q15" s="186"/>
      <c r="R15" s="160"/>
      <c r="S15" s="186"/>
      <c r="T15" s="171"/>
      <c r="U15" s="160"/>
      <c r="V15" s="160"/>
    </row>
    <row r="16" spans="2:22" x14ac:dyDescent="0.25">
      <c r="B16" s="232"/>
      <c r="C16" s="171"/>
      <c r="D16" s="171"/>
      <c r="E16" s="171"/>
      <c r="F16" s="171"/>
      <c r="G16" s="210"/>
      <c r="H16" s="171"/>
      <c r="I16" s="171"/>
      <c r="J16" s="210"/>
      <c r="K16" s="210"/>
      <c r="L16" s="171"/>
      <c r="M16" s="186"/>
      <c r="N16" s="160"/>
      <c r="O16" s="277"/>
      <c r="P16" s="232"/>
      <c r="Q16" s="186"/>
      <c r="R16" s="160"/>
      <c r="S16" s="186"/>
      <c r="T16" s="171"/>
      <c r="U16" s="160"/>
      <c r="V16" s="160"/>
    </row>
    <row r="17" spans="1:22" x14ac:dyDescent="0.25">
      <c r="B17" s="232"/>
      <c r="C17" s="171"/>
      <c r="D17" s="171"/>
      <c r="E17" s="171"/>
      <c r="F17" s="171"/>
      <c r="G17" s="210"/>
      <c r="H17" s="171"/>
      <c r="I17" s="171"/>
      <c r="J17" s="210"/>
      <c r="K17" s="210"/>
      <c r="L17" s="171"/>
      <c r="M17" s="186"/>
      <c r="N17" s="160"/>
      <c r="O17" s="277"/>
      <c r="P17" s="232"/>
      <c r="Q17" s="186"/>
      <c r="R17" s="160"/>
      <c r="S17" s="186"/>
      <c r="T17" s="171"/>
      <c r="U17" s="160"/>
      <c r="V17" s="160"/>
    </row>
    <row r="18" spans="1:22" x14ac:dyDescent="0.25">
      <c r="B18" s="232"/>
      <c r="C18" s="172"/>
      <c r="D18" s="172"/>
      <c r="E18" s="172"/>
      <c r="F18" s="172"/>
      <c r="G18" s="211"/>
      <c r="H18" s="172"/>
      <c r="I18" s="172"/>
      <c r="J18" s="211"/>
      <c r="K18" s="211"/>
      <c r="L18" s="172"/>
      <c r="M18" s="186"/>
      <c r="N18" s="160"/>
      <c r="O18" s="277"/>
      <c r="P18" s="232"/>
      <c r="Q18" s="186"/>
      <c r="R18" s="160"/>
      <c r="S18" s="186"/>
      <c r="T18" s="172"/>
      <c r="U18" s="160"/>
      <c r="V18" s="160"/>
    </row>
    <row r="24" spans="1:22" ht="45.75" customHeight="1" x14ac:dyDescent="0.25">
      <c r="A24" s="240" t="s">
        <v>127</v>
      </c>
      <c r="B24" s="259" t="s">
        <v>126</v>
      </c>
      <c r="C24" s="260"/>
      <c r="D24" s="260"/>
      <c r="E24" s="260"/>
      <c r="F24" s="260"/>
      <c r="G24" s="260"/>
      <c r="H24" s="260"/>
      <c r="I24" s="260"/>
      <c r="J24" s="261"/>
      <c r="K24" s="24"/>
      <c r="L24" s="25"/>
      <c r="M24" s="8"/>
    </row>
    <row r="25" spans="1:22" x14ac:dyDescent="0.25">
      <c r="A25" s="241"/>
      <c r="B25" s="262"/>
      <c r="C25" s="263"/>
      <c r="D25" s="263"/>
      <c r="E25" s="263"/>
      <c r="F25" s="263"/>
      <c r="G25" s="263"/>
      <c r="H25" s="263"/>
      <c r="I25" s="263"/>
      <c r="J25" s="264"/>
      <c r="K25" s="26"/>
      <c r="L25" s="27"/>
      <c r="M25" s="9"/>
    </row>
    <row r="26" spans="1:22" ht="15" customHeight="1" x14ac:dyDescent="0.25">
      <c r="A26" s="200" t="s">
        <v>26</v>
      </c>
      <c r="B26" s="258" t="s">
        <v>27</v>
      </c>
      <c r="C26" s="244" t="s">
        <v>150</v>
      </c>
      <c r="D26" s="245"/>
      <c r="E26" s="245"/>
      <c r="F26" s="245"/>
      <c r="G26" s="245"/>
      <c r="H26" s="245"/>
      <c r="I26" s="245"/>
      <c r="J26" s="246"/>
      <c r="K26" s="268" t="s">
        <v>146</v>
      </c>
      <c r="L26" s="236" t="s">
        <v>149</v>
      </c>
      <c r="M26" s="237"/>
    </row>
    <row r="27" spans="1:22" x14ac:dyDescent="0.25">
      <c r="A27" s="201"/>
      <c r="B27" s="255"/>
      <c r="C27" s="247"/>
      <c r="D27" s="248"/>
      <c r="E27" s="248"/>
      <c r="F27" s="248"/>
      <c r="G27" s="248"/>
      <c r="H27" s="248"/>
      <c r="I27" s="248"/>
      <c r="J27" s="249"/>
      <c r="K27" s="269"/>
      <c r="L27" s="238"/>
      <c r="M27" s="239"/>
    </row>
    <row r="28" spans="1:22" ht="15.75" thickBot="1" x14ac:dyDescent="0.3">
      <c r="A28" s="201"/>
      <c r="B28" s="255"/>
      <c r="C28" s="247"/>
      <c r="D28" s="248"/>
      <c r="E28" s="248"/>
      <c r="F28" s="248"/>
      <c r="G28" s="248"/>
      <c r="H28" s="248"/>
      <c r="I28" s="248"/>
      <c r="J28" s="249"/>
      <c r="K28" s="269"/>
      <c r="L28" s="238"/>
      <c r="M28" s="239"/>
    </row>
    <row r="29" spans="1:22" x14ac:dyDescent="0.25">
      <c r="A29" s="201"/>
      <c r="B29" s="255"/>
      <c r="C29" s="251">
        <v>34181175917.16</v>
      </c>
      <c r="D29" s="230"/>
      <c r="E29" s="231"/>
      <c r="F29" s="231"/>
      <c r="G29" s="222"/>
      <c r="H29" s="273"/>
      <c r="I29" s="273"/>
      <c r="J29" s="223"/>
      <c r="K29" s="270">
        <v>10781481033876.4</v>
      </c>
      <c r="L29" s="233">
        <f>C29*100/K29</f>
        <v>0.31703599727866344</v>
      </c>
      <c r="M29" s="36"/>
    </row>
    <row r="30" spans="1:22" x14ac:dyDescent="0.25">
      <c r="A30" s="201"/>
      <c r="B30" s="255"/>
      <c r="C30" s="251"/>
      <c r="D30" s="230"/>
      <c r="E30" s="231"/>
      <c r="F30" s="231"/>
      <c r="G30" s="224"/>
      <c r="H30" s="274"/>
      <c r="I30" s="274"/>
      <c r="J30" s="225"/>
      <c r="K30" s="271"/>
      <c r="L30" s="234"/>
      <c r="M30" s="37"/>
    </row>
    <row r="31" spans="1:22" ht="15" customHeight="1" x14ac:dyDescent="0.25">
      <c r="A31" s="201"/>
      <c r="B31" s="255"/>
      <c r="C31" s="251"/>
      <c r="D31" s="230"/>
      <c r="E31" s="231"/>
      <c r="F31" s="231"/>
      <c r="G31" s="224"/>
      <c r="H31" s="274"/>
      <c r="I31" s="274"/>
      <c r="J31" s="225"/>
      <c r="K31" s="271"/>
      <c r="L31" s="234"/>
      <c r="M31" s="37"/>
    </row>
    <row r="32" spans="1:22" x14ac:dyDescent="0.25">
      <c r="A32" s="201"/>
      <c r="B32" s="255"/>
      <c r="C32" s="251"/>
      <c r="D32" s="230"/>
      <c r="E32" s="231"/>
      <c r="F32" s="231"/>
      <c r="G32" s="224"/>
      <c r="H32" s="274"/>
      <c r="I32" s="274"/>
      <c r="J32" s="225"/>
      <c r="K32" s="271"/>
      <c r="L32" s="234"/>
      <c r="M32" s="37"/>
    </row>
    <row r="33" spans="1:13" x14ac:dyDescent="0.25">
      <c r="A33" s="201"/>
      <c r="B33" s="255"/>
      <c r="C33" s="251"/>
      <c r="D33" s="230"/>
      <c r="E33" s="231"/>
      <c r="F33" s="231"/>
      <c r="G33" s="224"/>
      <c r="H33" s="274"/>
      <c r="I33" s="274"/>
      <c r="J33" s="225"/>
      <c r="K33" s="271"/>
      <c r="L33" s="234"/>
      <c r="M33" s="37"/>
    </row>
    <row r="34" spans="1:13" x14ac:dyDescent="0.25">
      <c r="A34" s="201"/>
      <c r="B34" s="255"/>
      <c r="C34" s="251"/>
      <c r="D34" s="230"/>
      <c r="E34" s="231"/>
      <c r="F34" s="231"/>
      <c r="G34" s="224"/>
      <c r="H34" s="274"/>
      <c r="I34" s="274"/>
      <c r="J34" s="225"/>
      <c r="K34" s="271"/>
      <c r="L34" s="234"/>
      <c r="M34" s="37"/>
    </row>
    <row r="35" spans="1:13" x14ac:dyDescent="0.25">
      <c r="A35" s="201"/>
      <c r="B35" s="255"/>
      <c r="C35" s="251"/>
      <c r="D35" s="230"/>
      <c r="E35" s="231"/>
      <c r="F35" s="231"/>
      <c r="G35" s="224"/>
      <c r="H35" s="274"/>
      <c r="I35" s="274"/>
      <c r="J35" s="225"/>
      <c r="K35" s="271"/>
      <c r="L35" s="234"/>
      <c r="M35" s="37"/>
    </row>
    <row r="36" spans="1:13" x14ac:dyDescent="0.25">
      <c r="A36" s="201"/>
      <c r="B36" s="255"/>
      <c r="C36" s="251"/>
      <c r="D36" s="230"/>
      <c r="E36" s="231"/>
      <c r="F36" s="231"/>
      <c r="G36" s="224"/>
      <c r="H36" s="274"/>
      <c r="I36" s="274"/>
      <c r="J36" s="225"/>
      <c r="K36" s="271"/>
      <c r="L36" s="234"/>
      <c r="M36" s="37"/>
    </row>
    <row r="37" spans="1:13" x14ac:dyDescent="0.25">
      <c r="A37" s="201"/>
      <c r="B37" s="255"/>
      <c r="C37" s="251"/>
      <c r="D37" s="230"/>
      <c r="E37" s="231"/>
      <c r="F37" s="231"/>
      <c r="G37" s="224"/>
      <c r="H37" s="274"/>
      <c r="I37" s="274"/>
      <c r="J37" s="225"/>
      <c r="K37" s="271"/>
      <c r="L37" s="234"/>
      <c r="M37" s="37"/>
    </row>
    <row r="38" spans="1:13" ht="15.75" thickBot="1" x14ac:dyDescent="0.3">
      <c r="A38" s="202"/>
      <c r="B38" s="255"/>
      <c r="C38" s="251"/>
      <c r="D38" s="230"/>
      <c r="E38" s="231"/>
      <c r="F38" s="231"/>
      <c r="G38" s="275"/>
      <c r="H38" s="276"/>
      <c r="I38" s="276"/>
      <c r="J38" s="229"/>
      <c r="K38" s="272"/>
      <c r="L38" s="235"/>
      <c r="M38" s="38"/>
    </row>
    <row r="39" spans="1:13" x14ac:dyDescent="0.25">
      <c r="B39" s="2" t="s">
        <v>28</v>
      </c>
      <c r="C39" s="20">
        <v>34181175917.16</v>
      </c>
      <c r="D39" s="45"/>
      <c r="E39" s="45"/>
      <c r="F39" s="45"/>
      <c r="G39" s="6"/>
      <c r="H39" s="2"/>
      <c r="I39" s="2"/>
      <c r="J39" s="2"/>
      <c r="K39" s="22">
        <v>10781481033876.4</v>
      </c>
      <c r="L39" s="33">
        <f>C39*100/K39</f>
        <v>0.31703599727866344</v>
      </c>
      <c r="M39" s="33"/>
    </row>
    <row r="40" spans="1:13" ht="15" customHeight="1" x14ac:dyDescent="0.25">
      <c r="B40" s="40" t="s">
        <v>29</v>
      </c>
      <c r="C40" s="35">
        <v>19119251859.369999</v>
      </c>
      <c r="D40" s="45"/>
      <c r="E40" s="45"/>
      <c r="F40" s="45"/>
      <c r="G40" s="2"/>
      <c r="H40" s="2"/>
      <c r="I40" s="2"/>
      <c r="J40" s="2"/>
      <c r="K40" s="22">
        <v>3495750918978.46</v>
      </c>
      <c r="L40" s="33">
        <f t="shared" ref="L40:L102" si="0">C40*100/K40</f>
        <v>0.54692832248348777</v>
      </c>
      <c r="M40" s="2"/>
    </row>
    <row r="41" spans="1:13" x14ac:dyDescent="0.25">
      <c r="B41" s="2" t="s">
        <v>30</v>
      </c>
      <c r="C41" s="5">
        <v>179461601.11000001</v>
      </c>
      <c r="D41" s="45"/>
      <c r="E41" s="45"/>
      <c r="F41" s="45"/>
      <c r="G41" s="2"/>
      <c r="H41" s="2"/>
      <c r="I41" s="2"/>
      <c r="J41" s="2"/>
      <c r="K41" s="22">
        <v>60259453365.830002</v>
      </c>
      <c r="L41" s="33">
        <f t="shared" si="0"/>
        <v>0.29781485075960434</v>
      </c>
      <c r="M41" s="2"/>
    </row>
    <row r="42" spans="1:13" x14ac:dyDescent="0.25">
      <c r="B42" s="2" t="s">
        <v>31</v>
      </c>
      <c r="C42" s="5">
        <v>63440980.979999997</v>
      </c>
      <c r="D42" s="45"/>
      <c r="E42" s="45"/>
      <c r="F42" s="45"/>
      <c r="G42" s="2"/>
      <c r="H42" s="2"/>
      <c r="I42" s="2"/>
      <c r="J42" s="2"/>
      <c r="K42" s="22">
        <v>69636722429.539993</v>
      </c>
      <c r="L42" s="33">
        <f t="shared" si="0"/>
        <v>9.110276699796005E-2</v>
      </c>
      <c r="M42" s="2"/>
    </row>
    <row r="43" spans="1:13" x14ac:dyDescent="0.25">
      <c r="B43" s="2" t="s">
        <v>32</v>
      </c>
      <c r="C43" s="5">
        <v>235623006.75999999</v>
      </c>
      <c r="D43" s="45"/>
      <c r="E43" s="45"/>
      <c r="F43" s="45"/>
      <c r="G43" s="2"/>
      <c r="H43" s="2"/>
      <c r="I43" s="2"/>
      <c r="J43" s="2"/>
      <c r="K43" s="22">
        <v>118268640893.07001</v>
      </c>
      <c r="L43" s="33">
        <f t="shared" si="0"/>
        <v>0.19922695059380396</v>
      </c>
      <c r="M43" s="2"/>
    </row>
    <row r="44" spans="1:13" x14ac:dyDescent="0.25">
      <c r="B44" s="2" t="s">
        <v>33</v>
      </c>
      <c r="C44" s="5">
        <v>291996999.39999998</v>
      </c>
      <c r="D44" s="45"/>
      <c r="E44" s="45"/>
      <c r="F44" s="45"/>
      <c r="G44" s="2"/>
      <c r="H44" s="2"/>
      <c r="I44" s="2"/>
      <c r="J44" s="2"/>
      <c r="K44" s="22">
        <v>45493881915.5</v>
      </c>
      <c r="L44" s="33">
        <f t="shared" si="0"/>
        <v>0.64183795074325167</v>
      </c>
      <c r="M44" s="2"/>
    </row>
    <row r="45" spans="1:13" x14ac:dyDescent="0.25">
      <c r="B45" s="2" t="s">
        <v>34</v>
      </c>
      <c r="C45" s="5">
        <v>38410105.609999999</v>
      </c>
      <c r="D45" s="45"/>
      <c r="E45" s="45"/>
      <c r="F45" s="45"/>
      <c r="G45" s="2"/>
      <c r="H45" s="2"/>
      <c r="I45" s="2"/>
      <c r="J45" s="2"/>
      <c r="K45" s="22">
        <v>73411494536.690002</v>
      </c>
      <c r="L45" s="33">
        <f t="shared" si="0"/>
        <v>5.2321650515919117E-2</v>
      </c>
      <c r="M45" s="2"/>
    </row>
    <row r="46" spans="1:13" x14ac:dyDescent="0.25">
      <c r="B46" s="2" t="s">
        <v>35</v>
      </c>
      <c r="C46" s="5">
        <v>399233689.01999998</v>
      </c>
      <c r="D46" s="45"/>
      <c r="E46" s="45"/>
      <c r="F46" s="45"/>
      <c r="G46" s="2"/>
      <c r="H46" s="2"/>
      <c r="I46" s="2"/>
      <c r="J46" s="2"/>
      <c r="K46" s="22">
        <v>63991639568.580002</v>
      </c>
      <c r="L46" s="33">
        <f t="shared" si="0"/>
        <v>0.62388413816486177</v>
      </c>
      <c r="M46" s="2"/>
    </row>
    <row r="47" spans="1:13" x14ac:dyDescent="0.25">
      <c r="B47" s="44" t="s">
        <v>36</v>
      </c>
      <c r="C47" s="51">
        <v>611948251.42999995</v>
      </c>
      <c r="D47" s="52"/>
      <c r="E47" s="52"/>
      <c r="F47" s="52"/>
      <c r="G47" s="44"/>
      <c r="H47" s="44"/>
      <c r="I47" s="44"/>
      <c r="J47" s="44"/>
      <c r="K47" s="61">
        <v>30865213617.84</v>
      </c>
      <c r="L47" s="62">
        <f t="shared" si="0"/>
        <v>1.9826470634769742</v>
      </c>
      <c r="M47" s="44" t="s">
        <v>159</v>
      </c>
    </row>
    <row r="48" spans="1:13" x14ac:dyDescent="0.25">
      <c r="B48" s="2" t="s">
        <v>37</v>
      </c>
      <c r="C48" s="5">
        <v>31919976.469999999</v>
      </c>
      <c r="D48" s="45"/>
      <c r="E48" s="45"/>
      <c r="F48" s="45"/>
      <c r="G48" s="2"/>
      <c r="H48" s="2"/>
      <c r="I48" s="2"/>
      <c r="J48" s="2"/>
      <c r="K48" s="22">
        <v>61004120089.199997</v>
      </c>
      <c r="L48" s="33">
        <f t="shared" si="0"/>
        <v>5.2324296167745275E-2</v>
      </c>
      <c r="M48" s="2"/>
    </row>
    <row r="49" spans="2:13" x14ac:dyDescent="0.25">
      <c r="B49" s="2" t="s">
        <v>38</v>
      </c>
      <c r="C49" s="5">
        <v>60789538.740000002</v>
      </c>
      <c r="D49" s="45"/>
      <c r="E49" s="45"/>
      <c r="F49" s="45"/>
      <c r="G49" s="2"/>
      <c r="H49" s="2"/>
      <c r="I49" s="2"/>
      <c r="J49" s="2"/>
      <c r="K49" s="22">
        <v>68595676113.779999</v>
      </c>
      <c r="L49" s="33">
        <f t="shared" si="0"/>
        <v>8.8620073718885833E-2</v>
      </c>
      <c r="M49" s="2"/>
    </row>
    <row r="50" spans="2:13" x14ac:dyDescent="0.25">
      <c r="B50" s="2" t="s">
        <v>39</v>
      </c>
      <c r="C50" s="5">
        <v>106534568.98999999</v>
      </c>
      <c r="D50" s="45"/>
      <c r="E50" s="45"/>
      <c r="F50" s="45"/>
      <c r="G50" s="2"/>
      <c r="H50" s="2"/>
      <c r="I50" s="2"/>
      <c r="J50" s="2"/>
      <c r="K50" s="22">
        <v>611086769427.93994</v>
      </c>
      <c r="L50" s="33">
        <f t="shared" si="0"/>
        <v>1.7433623884498563E-2</v>
      </c>
      <c r="M50" s="2"/>
    </row>
    <row r="51" spans="2:13" x14ac:dyDescent="0.25">
      <c r="B51" s="46" t="s">
        <v>40</v>
      </c>
      <c r="C51" s="47">
        <v>5068400371.5699997</v>
      </c>
      <c r="D51" s="48"/>
      <c r="E51" s="48"/>
      <c r="F51" s="48"/>
      <c r="G51" s="46"/>
      <c r="H51" s="46"/>
      <c r="I51" s="46"/>
      <c r="J51" s="46"/>
      <c r="K51" s="49">
        <v>38680220197.139999</v>
      </c>
      <c r="L51" s="50">
        <f t="shared" si="0"/>
        <v>13.10333898239999</v>
      </c>
      <c r="M51" s="46" t="s">
        <v>153</v>
      </c>
    </row>
    <row r="52" spans="2:13" x14ac:dyDescent="0.25">
      <c r="B52" s="2" t="s">
        <v>41</v>
      </c>
      <c r="C52" s="5">
        <v>28758619.690000001</v>
      </c>
      <c r="D52" s="45"/>
      <c r="E52" s="45"/>
      <c r="F52" s="45"/>
      <c r="G52" s="2"/>
      <c r="H52" s="2"/>
      <c r="I52" s="2"/>
      <c r="J52" s="2"/>
      <c r="K52" s="22">
        <v>59904592830.720001</v>
      </c>
      <c r="L52" s="33">
        <f t="shared" si="0"/>
        <v>4.8007370271703334E-2</v>
      </c>
      <c r="M52" s="2"/>
    </row>
    <row r="53" spans="2:13" x14ac:dyDescent="0.25">
      <c r="B53" s="2" t="s">
        <v>42</v>
      </c>
      <c r="C53" s="5">
        <v>320833673.74000001</v>
      </c>
      <c r="D53" s="45"/>
      <c r="E53" s="45"/>
      <c r="F53" s="45"/>
      <c r="G53" s="2"/>
      <c r="H53" s="2"/>
      <c r="I53" s="2"/>
      <c r="J53" s="2"/>
      <c r="K53" s="22">
        <v>46693340682.190002</v>
      </c>
      <c r="L53" s="33">
        <f t="shared" si="0"/>
        <v>0.68710798810412366</v>
      </c>
      <c r="M53" s="2"/>
    </row>
    <row r="54" spans="2:13" x14ac:dyDescent="0.25">
      <c r="B54" s="2" t="s">
        <v>43</v>
      </c>
      <c r="C54" s="5">
        <v>52239060.539999999</v>
      </c>
      <c r="D54" s="45"/>
      <c r="E54" s="45"/>
      <c r="F54" s="45"/>
      <c r="G54" s="2"/>
      <c r="H54" s="2"/>
      <c r="I54" s="2"/>
      <c r="J54" s="2"/>
      <c r="K54" s="22">
        <v>57451307477.989998</v>
      </c>
      <c r="L54" s="33">
        <f t="shared" si="0"/>
        <v>9.0927539917195363E-2</v>
      </c>
      <c r="M54" s="2"/>
    </row>
    <row r="55" spans="2:13" x14ac:dyDescent="0.25">
      <c r="B55" s="2" t="s">
        <v>44</v>
      </c>
      <c r="C55" s="5">
        <v>44168435.770000003</v>
      </c>
      <c r="D55" s="45"/>
      <c r="E55" s="45"/>
      <c r="F55" s="45"/>
      <c r="G55" s="2"/>
      <c r="H55" s="2"/>
      <c r="I55" s="2"/>
      <c r="J55" s="2"/>
      <c r="K55" s="22">
        <v>88259028683.539993</v>
      </c>
      <c r="L55" s="33">
        <f t="shared" si="0"/>
        <v>5.004409908970283E-2</v>
      </c>
      <c r="M55" s="2"/>
    </row>
    <row r="56" spans="2:13" x14ac:dyDescent="0.25">
      <c r="B56" s="2" t="s">
        <v>45</v>
      </c>
      <c r="C56" s="5">
        <v>382764552.88999999</v>
      </c>
      <c r="D56" s="45"/>
      <c r="E56" s="45"/>
      <c r="F56" s="45"/>
      <c r="G56" s="2"/>
      <c r="H56" s="2"/>
      <c r="I56" s="2"/>
      <c r="J56" s="2"/>
      <c r="K56" s="22">
        <v>75796684735.580002</v>
      </c>
      <c r="L56" s="33">
        <f t="shared" si="0"/>
        <v>0.50498851529627009</v>
      </c>
      <c r="M56" s="2"/>
    </row>
    <row r="57" spans="2:13" x14ac:dyDescent="0.25">
      <c r="B57" s="2" t="s">
        <v>46</v>
      </c>
      <c r="C57" s="5">
        <v>145085501.28999999</v>
      </c>
      <c r="D57" s="45"/>
      <c r="E57" s="45"/>
      <c r="F57" s="45"/>
      <c r="G57" s="2"/>
      <c r="H57" s="2"/>
      <c r="I57" s="2"/>
      <c r="J57" s="2"/>
      <c r="K57" s="22">
        <v>1828570736161.9399</v>
      </c>
      <c r="L57" s="33">
        <f t="shared" si="0"/>
        <v>7.9343663562354578E-3</v>
      </c>
      <c r="M57" s="2"/>
    </row>
    <row r="58" spans="2:13" x14ac:dyDescent="0.25">
      <c r="B58" s="46" t="s">
        <v>47</v>
      </c>
      <c r="C58" s="47">
        <v>11057642925.370001</v>
      </c>
      <c r="D58" s="48"/>
      <c r="E58" s="48"/>
      <c r="F58" s="48"/>
      <c r="G58" s="46"/>
      <c r="H58" s="46"/>
      <c r="I58" s="46"/>
      <c r="J58" s="46"/>
      <c r="K58" s="49">
        <v>3693402559.1500001</v>
      </c>
      <c r="L58" s="50">
        <f t="shared" si="0"/>
        <v>299.38905245993027</v>
      </c>
      <c r="M58" s="46" t="s">
        <v>151</v>
      </c>
    </row>
    <row r="59" spans="2:13" x14ac:dyDescent="0.25">
      <c r="B59" s="2" t="s">
        <v>48</v>
      </c>
      <c r="C59" s="5"/>
      <c r="D59" s="45"/>
      <c r="E59" s="45"/>
      <c r="F59" s="45"/>
      <c r="G59" s="2"/>
      <c r="H59" s="2"/>
      <c r="I59" s="2"/>
      <c r="J59" s="2"/>
      <c r="K59" s="22">
        <v>1174204325432.6699</v>
      </c>
      <c r="L59" s="33">
        <f t="shared" si="0"/>
        <v>0</v>
      </c>
      <c r="M59" s="2"/>
    </row>
    <row r="60" spans="2:13" x14ac:dyDescent="0.25">
      <c r="B60" s="2" t="s">
        <v>125</v>
      </c>
      <c r="C60" s="5">
        <v>5525156042.7399998</v>
      </c>
      <c r="D60" s="45"/>
      <c r="E60" s="45"/>
      <c r="F60" s="45"/>
      <c r="G60" s="2"/>
      <c r="H60" s="2"/>
      <c r="I60" s="2"/>
      <c r="J60" s="2"/>
      <c r="K60" s="22">
        <v>43994265618.540001</v>
      </c>
      <c r="L60" s="33">
        <f t="shared" si="0"/>
        <v>12.558809574517813</v>
      </c>
      <c r="M60" s="2"/>
    </row>
    <row r="61" spans="2:13" x14ac:dyDescent="0.25">
      <c r="B61" s="2" t="s">
        <v>50</v>
      </c>
      <c r="C61" s="5">
        <v>19308710.359999999</v>
      </c>
      <c r="D61" s="45"/>
      <c r="E61" s="45"/>
      <c r="F61" s="45"/>
      <c r="G61" s="2"/>
      <c r="H61" s="2"/>
      <c r="I61" s="2"/>
      <c r="J61" s="2"/>
      <c r="K61" s="22">
        <v>81332271819.210007</v>
      </c>
      <c r="L61" s="33">
        <f t="shared" si="0"/>
        <v>2.3740527502933272E-2</v>
      </c>
      <c r="M61" s="2"/>
    </row>
    <row r="62" spans="2:13" x14ac:dyDescent="0.25">
      <c r="B62" s="2" t="s">
        <v>51</v>
      </c>
      <c r="C62" s="5">
        <v>34599427.899999999</v>
      </c>
      <c r="D62" s="45"/>
      <c r="E62" s="45"/>
      <c r="F62" s="45"/>
      <c r="G62" s="2"/>
      <c r="H62" s="2"/>
      <c r="I62" s="2"/>
      <c r="J62" s="2"/>
      <c r="K62" s="22">
        <v>95863000321.960007</v>
      </c>
      <c r="L62" s="33">
        <f t="shared" si="0"/>
        <v>3.6092577724248495E-2</v>
      </c>
      <c r="M62" s="2"/>
    </row>
    <row r="63" spans="2:13" x14ac:dyDescent="0.25">
      <c r="B63" s="2" t="s">
        <v>52</v>
      </c>
      <c r="C63" s="5">
        <v>29884806</v>
      </c>
      <c r="D63" s="45"/>
      <c r="E63" s="45"/>
      <c r="F63" s="45"/>
      <c r="G63" s="2"/>
      <c r="H63" s="2"/>
      <c r="I63" s="2"/>
      <c r="J63" s="2"/>
      <c r="K63" s="22">
        <v>69366010781.419998</v>
      </c>
      <c r="L63" s="33">
        <f t="shared" si="0"/>
        <v>4.3082780259874456E-2</v>
      </c>
      <c r="M63" s="2"/>
    </row>
    <row r="64" spans="2:13" x14ac:dyDescent="0.25">
      <c r="B64" s="2" t="s">
        <v>53</v>
      </c>
      <c r="C64" s="5">
        <v>130869637.31</v>
      </c>
      <c r="D64" s="45"/>
      <c r="E64" s="45"/>
      <c r="F64" s="45"/>
      <c r="G64" s="2"/>
      <c r="H64" s="2"/>
      <c r="I64" s="2"/>
      <c r="J64" s="2"/>
      <c r="K64" s="22">
        <v>67191506383.949997</v>
      </c>
      <c r="L64" s="33">
        <f t="shared" si="0"/>
        <v>0.19477110181482815</v>
      </c>
      <c r="M64" s="2"/>
    </row>
    <row r="65" spans="2:13" x14ac:dyDescent="0.25">
      <c r="B65" s="2" t="s">
        <v>54</v>
      </c>
      <c r="C65" s="5">
        <v>161329599.86000001</v>
      </c>
      <c r="D65" s="45"/>
      <c r="E65" s="45"/>
      <c r="F65" s="45"/>
      <c r="G65" s="2"/>
      <c r="H65" s="2"/>
      <c r="I65" s="2"/>
      <c r="J65" s="2"/>
      <c r="K65" s="22">
        <v>146983354699.73001</v>
      </c>
      <c r="L65" s="33">
        <f t="shared" si="0"/>
        <v>0.10976045565811021</v>
      </c>
      <c r="M65" s="2"/>
    </row>
    <row r="66" spans="2:13" x14ac:dyDescent="0.25">
      <c r="B66" s="2" t="s">
        <v>55</v>
      </c>
      <c r="C66" s="5">
        <v>1129630054.8</v>
      </c>
      <c r="D66" s="45"/>
      <c r="E66" s="45"/>
      <c r="F66" s="45"/>
      <c r="G66" s="2"/>
      <c r="H66" s="2"/>
      <c r="I66" s="2"/>
      <c r="J66" s="2"/>
      <c r="K66" s="22">
        <v>79539272741.339996</v>
      </c>
      <c r="L66" s="33">
        <f t="shared" si="0"/>
        <v>1.4202167254829354</v>
      </c>
      <c r="M66" s="2"/>
    </row>
    <row r="67" spans="2:13" x14ac:dyDescent="0.25">
      <c r="B67" s="2" t="s">
        <v>56</v>
      </c>
      <c r="C67" s="5">
        <v>21198682.780000001</v>
      </c>
      <c r="D67" s="45"/>
      <c r="E67" s="45"/>
      <c r="F67" s="45"/>
      <c r="G67" s="2"/>
      <c r="H67" s="2"/>
      <c r="I67" s="2"/>
      <c r="J67" s="2"/>
      <c r="K67" s="22">
        <v>35258196257.010002</v>
      </c>
      <c r="L67" s="33">
        <f t="shared" si="0"/>
        <v>6.0124127239734496E-2</v>
      </c>
      <c r="M67" s="2"/>
    </row>
    <row r="68" spans="2:13" x14ac:dyDescent="0.25">
      <c r="B68" s="2" t="s">
        <v>57</v>
      </c>
      <c r="C68" s="5">
        <v>78727830</v>
      </c>
      <c r="D68" s="45"/>
      <c r="E68" s="45"/>
      <c r="F68" s="45"/>
      <c r="G68" s="2"/>
      <c r="H68" s="2"/>
      <c r="I68" s="2"/>
      <c r="J68" s="2"/>
      <c r="K68" s="22">
        <v>32366053787.34</v>
      </c>
      <c r="L68" s="33">
        <f t="shared" si="0"/>
        <v>0.24324197975223794</v>
      </c>
      <c r="M68" s="2"/>
    </row>
    <row r="69" spans="2:13" x14ac:dyDescent="0.25">
      <c r="B69" s="2" t="s">
        <v>58</v>
      </c>
      <c r="C69" s="5">
        <v>28121492.100000001</v>
      </c>
      <c r="D69" s="45"/>
      <c r="E69" s="45"/>
      <c r="F69" s="45"/>
      <c r="G69" s="2"/>
      <c r="H69" s="2"/>
      <c r="I69" s="2"/>
      <c r="J69" s="2"/>
      <c r="K69" s="22">
        <v>503007404159.69</v>
      </c>
      <c r="L69" s="33">
        <f t="shared" si="0"/>
        <v>5.5906716019377438E-3</v>
      </c>
      <c r="M69" s="2"/>
    </row>
    <row r="70" spans="2:13" x14ac:dyDescent="0.25">
      <c r="B70" s="46" t="s">
        <v>59</v>
      </c>
      <c r="C70" s="47">
        <v>3888662663.6100001</v>
      </c>
      <c r="D70" s="48"/>
      <c r="E70" s="48"/>
      <c r="F70" s="48"/>
      <c r="G70" s="46"/>
      <c r="H70" s="46"/>
      <c r="I70" s="46"/>
      <c r="J70" s="46"/>
      <c r="K70" s="49">
        <v>19302988862.48</v>
      </c>
      <c r="L70" s="50">
        <f t="shared" si="0"/>
        <v>20.145391427793605</v>
      </c>
      <c r="M70" s="46" t="s">
        <v>152</v>
      </c>
    </row>
    <row r="71" spans="2:13" x14ac:dyDescent="0.25">
      <c r="B71" s="2" t="s">
        <v>60</v>
      </c>
      <c r="C71" s="5">
        <v>2823138.02</v>
      </c>
      <c r="D71" s="45"/>
      <c r="E71" s="45"/>
      <c r="F71" s="45"/>
      <c r="G71" s="2"/>
      <c r="H71" s="2"/>
      <c r="I71" s="2"/>
      <c r="J71" s="2"/>
      <c r="K71" s="22">
        <v>690497476190.63</v>
      </c>
      <c r="L71" s="33">
        <f t="shared" si="0"/>
        <v>4.0885566093229258E-4</v>
      </c>
      <c r="M71" s="2"/>
    </row>
    <row r="72" spans="2:13" x14ac:dyDescent="0.25">
      <c r="B72" s="2" t="s">
        <v>61</v>
      </c>
      <c r="C72" s="5">
        <v>1654873677.5699999</v>
      </c>
      <c r="D72" s="45"/>
      <c r="E72" s="45"/>
      <c r="F72" s="45"/>
      <c r="G72" s="2"/>
      <c r="H72" s="2"/>
      <c r="I72" s="2"/>
      <c r="J72" s="2"/>
      <c r="K72" s="22">
        <v>13589244299.610001</v>
      </c>
      <c r="L72" s="33">
        <f t="shared" si="0"/>
        <v>12.177819760128187</v>
      </c>
      <c r="M72" s="2"/>
    </row>
    <row r="73" spans="2:13" x14ac:dyDescent="0.25">
      <c r="B73" s="2" t="s">
        <v>62</v>
      </c>
      <c r="C73" s="5">
        <v>6617807.6200000001</v>
      </c>
      <c r="D73" s="45"/>
      <c r="E73" s="45"/>
      <c r="F73" s="45"/>
      <c r="G73" s="2"/>
      <c r="H73" s="2"/>
      <c r="I73" s="2"/>
      <c r="J73" s="2"/>
      <c r="K73" s="22">
        <v>281807853200.63</v>
      </c>
      <c r="L73" s="33">
        <f t="shared" si="0"/>
        <v>2.3483403832924858E-3</v>
      </c>
      <c r="M73" s="2"/>
    </row>
    <row r="74" spans="2:13" x14ac:dyDescent="0.25">
      <c r="B74" s="44" t="s">
        <v>63</v>
      </c>
      <c r="C74" s="51">
        <v>861886275.42999995</v>
      </c>
      <c r="D74" s="52"/>
      <c r="E74" s="52"/>
      <c r="F74" s="52"/>
      <c r="G74" s="44"/>
      <c r="H74" s="44"/>
      <c r="I74" s="44"/>
      <c r="J74" s="44"/>
      <c r="K74" s="61">
        <v>46894243448.800003</v>
      </c>
      <c r="L74" s="62">
        <f t="shared" si="0"/>
        <v>1.8379361986530891</v>
      </c>
      <c r="M74" s="44" t="s">
        <v>154</v>
      </c>
    </row>
    <row r="75" spans="2:13" x14ac:dyDescent="0.25">
      <c r="B75" s="2" t="s">
        <v>64</v>
      </c>
      <c r="C75" s="5">
        <v>154019097.97</v>
      </c>
      <c r="D75" s="45"/>
      <c r="E75" s="45"/>
      <c r="F75" s="45"/>
      <c r="G75" s="2"/>
      <c r="H75" s="2"/>
      <c r="I75" s="2"/>
      <c r="J75" s="2"/>
      <c r="K75" s="22">
        <v>121840941496.46001</v>
      </c>
      <c r="L75" s="33">
        <f t="shared" si="0"/>
        <v>0.12640997030909754</v>
      </c>
      <c r="M75" s="2"/>
    </row>
    <row r="76" spans="2:13" x14ac:dyDescent="0.25">
      <c r="B76" s="2" t="s">
        <v>65</v>
      </c>
      <c r="C76" s="5">
        <v>322026088.20999998</v>
      </c>
      <c r="D76" s="45"/>
      <c r="E76" s="45"/>
      <c r="F76" s="45"/>
      <c r="G76" s="2"/>
      <c r="H76" s="2"/>
      <c r="I76" s="2"/>
      <c r="J76" s="2"/>
      <c r="K76" s="22">
        <v>205621868775.69</v>
      </c>
      <c r="L76" s="33">
        <f t="shared" si="0"/>
        <v>0.15661081680047062</v>
      </c>
      <c r="M76" s="2"/>
    </row>
    <row r="77" spans="2:13" x14ac:dyDescent="0.25">
      <c r="B77" s="2" t="s">
        <v>66</v>
      </c>
      <c r="C77" s="5">
        <v>273687163.32999998</v>
      </c>
      <c r="D77" s="45"/>
      <c r="E77" s="45"/>
      <c r="F77" s="45"/>
      <c r="G77" s="2"/>
      <c r="H77" s="2"/>
      <c r="I77" s="2"/>
      <c r="J77" s="2"/>
      <c r="K77" s="22">
        <v>20743324969.439999</v>
      </c>
      <c r="L77" s="33">
        <f t="shared" si="0"/>
        <v>1.3193987161325789</v>
      </c>
      <c r="M77" s="2"/>
    </row>
    <row r="78" spans="2:13" x14ac:dyDescent="0.25">
      <c r="B78" s="2" t="s">
        <v>67</v>
      </c>
      <c r="C78" s="5">
        <v>36637245.009999998</v>
      </c>
      <c r="D78" s="45"/>
      <c r="E78" s="45"/>
      <c r="F78" s="45"/>
      <c r="G78" s="2"/>
      <c r="H78" s="2"/>
      <c r="I78" s="2"/>
      <c r="J78" s="2"/>
      <c r="K78" s="22">
        <v>433332047766.46997</v>
      </c>
      <c r="L78" s="33">
        <f t="shared" si="0"/>
        <v>8.4547739311781611E-3</v>
      </c>
      <c r="M78" s="2"/>
    </row>
    <row r="79" spans="2:13" x14ac:dyDescent="0.25">
      <c r="B79" s="2" t="s">
        <v>68</v>
      </c>
      <c r="C79" s="5">
        <v>202770203.78</v>
      </c>
      <c r="D79" s="45"/>
      <c r="E79" s="45"/>
      <c r="F79" s="45"/>
      <c r="G79" s="2"/>
      <c r="H79" s="2"/>
      <c r="I79" s="2"/>
      <c r="J79" s="2"/>
      <c r="K79" s="22">
        <v>111722187625.08</v>
      </c>
      <c r="L79" s="33">
        <f t="shared" si="0"/>
        <v>0.18149501731962242</v>
      </c>
      <c r="M79" s="2"/>
    </row>
    <row r="80" spans="2:13" x14ac:dyDescent="0.25">
      <c r="B80" s="2" t="s">
        <v>69</v>
      </c>
      <c r="C80" s="5">
        <v>47255082.259999998</v>
      </c>
      <c r="D80" s="45"/>
      <c r="E80" s="45"/>
      <c r="F80" s="45"/>
      <c r="G80" s="2"/>
      <c r="H80" s="2"/>
      <c r="I80" s="2"/>
      <c r="J80" s="2"/>
      <c r="K80" s="22">
        <v>35815620770.510002</v>
      </c>
      <c r="L80" s="33">
        <f t="shared" si="0"/>
        <v>0.13193986658164827</v>
      </c>
      <c r="M80" s="2"/>
    </row>
    <row r="81" spans="2:13" x14ac:dyDescent="0.25">
      <c r="B81" s="2" t="s">
        <v>70</v>
      </c>
      <c r="C81" s="5">
        <v>26991186.030000001</v>
      </c>
      <c r="D81" s="45"/>
      <c r="E81" s="45"/>
      <c r="F81" s="45"/>
      <c r="G81" s="2"/>
      <c r="H81" s="2"/>
      <c r="I81" s="2"/>
      <c r="J81" s="2"/>
      <c r="K81" s="22">
        <v>30832182580.75</v>
      </c>
      <c r="L81" s="33">
        <f t="shared" si="0"/>
        <v>8.754224894494457E-2</v>
      </c>
      <c r="M81" s="2"/>
    </row>
    <row r="82" spans="2:13" x14ac:dyDescent="0.25">
      <c r="B82" s="2" t="s">
        <v>71</v>
      </c>
      <c r="C82" s="5">
        <v>18103411.579999998</v>
      </c>
      <c r="D82" s="45"/>
      <c r="E82" s="45"/>
      <c r="F82" s="45"/>
      <c r="G82" s="2"/>
      <c r="H82" s="2"/>
      <c r="I82" s="2"/>
      <c r="J82" s="2"/>
      <c r="K82" s="22">
        <v>28160807939.470001</v>
      </c>
      <c r="L82" s="33">
        <f t="shared" si="0"/>
        <v>6.4285838740536907E-2</v>
      </c>
      <c r="M82" s="2"/>
    </row>
    <row r="83" spans="2:13" x14ac:dyDescent="0.25">
      <c r="B83" s="2" t="s">
        <v>72</v>
      </c>
      <c r="C83" s="5">
        <v>9868183.7599999998</v>
      </c>
      <c r="D83" s="45"/>
      <c r="E83" s="45"/>
      <c r="F83" s="45"/>
      <c r="G83" s="2"/>
      <c r="H83" s="2"/>
      <c r="I83" s="2"/>
      <c r="J83" s="2"/>
      <c r="K83" s="22">
        <v>116453319305.92</v>
      </c>
      <c r="L83" s="33">
        <f t="shared" si="0"/>
        <v>8.4739394452780902E-3</v>
      </c>
      <c r="M83" s="2"/>
    </row>
    <row r="84" spans="2:13" x14ac:dyDescent="0.25">
      <c r="B84" s="2" t="s">
        <v>73</v>
      </c>
      <c r="C84" s="5">
        <v>69409032.870000005</v>
      </c>
      <c r="D84" s="45"/>
      <c r="E84" s="45"/>
      <c r="F84" s="45"/>
      <c r="G84" s="2"/>
      <c r="H84" s="2"/>
      <c r="I84" s="2"/>
      <c r="J84" s="2"/>
      <c r="K84" s="22">
        <v>26053497871.439999</v>
      </c>
      <c r="L84" s="33">
        <f t="shared" si="0"/>
        <v>0.26640965145062767</v>
      </c>
      <c r="M84" s="2"/>
    </row>
    <row r="85" spans="2:13" x14ac:dyDescent="0.25">
      <c r="B85" s="2" t="s">
        <v>74</v>
      </c>
      <c r="C85" s="5">
        <v>28598310.789999999</v>
      </c>
      <c r="D85" s="45"/>
      <c r="E85" s="45"/>
      <c r="F85" s="45"/>
      <c r="G85" s="2"/>
      <c r="H85" s="2"/>
      <c r="I85" s="2"/>
      <c r="J85" s="2"/>
      <c r="K85" s="22">
        <v>84294431673.300003</v>
      </c>
      <c r="L85" s="33">
        <f t="shared" si="0"/>
        <v>3.3926690319045626E-2</v>
      </c>
      <c r="M85" s="2"/>
    </row>
    <row r="86" spans="2:13" x14ac:dyDescent="0.25">
      <c r="B86" s="2" t="s">
        <v>75</v>
      </c>
      <c r="C86" s="5">
        <v>2544996.4900000002</v>
      </c>
      <c r="D86" s="45"/>
      <c r="E86" s="45"/>
      <c r="F86" s="45"/>
      <c r="G86" s="2"/>
      <c r="H86" s="2"/>
      <c r="I86" s="2"/>
      <c r="J86" s="2"/>
      <c r="K86" s="22">
        <v>1623676666084.8999</v>
      </c>
      <c r="L86" s="33">
        <f t="shared" si="0"/>
        <v>1.5674281358841219E-4</v>
      </c>
      <c r="M86" s="2"/>
    </row>
    <row r="87" spans="2:13" x14ac:dyDescent="0.25">
      <c r="B87" s="2" t="s">
        <v>76</v>
      </c>
      <c r="C87" s="5">
        <v>2526962417.0500002</v>
      </c>
      <c r="D87" s="45"/>
      <c r="E87" s="45"/>
      <c r="F87" s="45"/>
      <c r="G87" s="2"/>
      <c r="H87" s="2"/>
      <c r="I87" s="2"/>
      <c r="J87" s="2"/>
      <c r="K87" s="22">
        <v>214568581846.64001</v>
      </c>
      <c r="L87" s="33">
        <f t="shared" si="0"/>
        <v>1.1776945139415202</v>
      </c>
      <c r="M87" s="2"/>
    </row>
    <row r="88" spans="2:13" x14ac:dyDescent="0.25">
      <c r="B88" s="2" t="s">
        <v>77</v>
      </c>
      <c r="C88" s="5">
        <v>416501749.01999998</v>
      </c>
      <c r="D88" s="45"/>
      <c r="E88" s="45"/>
      <c r="F88" s="45"/>
      <c r="G88" s="2"/>
      <c r="H88" s="2"/>
      <c r="I88" s="2"/>
      <c r="J88" s="2"/>
      <c r="K88" s="22">
        <v>33267042401.189999</v>
      </c>
      <c r="L88" s="33">
        <f t="shared" si="0"/>
        <v>1.251995124775809</v>
      </c>
      <c r="M88" s="2"/>
    </row>
    <row r="89" spans="2:13" x14ac:dyDescent="0.25">
      <c r="B89" s="2" t="s">
        <v>78</v>
      </c>
      <c r="C89" s="5">
        <v>3234131.05</v>
      </c>
      <c r="D89" s="45"/>
      <c r="E89" s="45"/>
      <c r="F89" s="45"/>
      <c r="G89" s="2"/>
      <c r="H89" s="2"/>
      <c r="I89" s="2"/>
      <c r="J89" s="2"/>
      <c r="K89" s="22">
        <v>44732308833.040001</v>
      </c>
      <c r="L89" s="33">
        <f t="shared" si="0"/>
        <v>7.2299667385181312E-3</v>
      </c>
      <c r="M89" s="2"/>
    </row>
    <row r="90" spans="2:13" x14ac:dyDescent="0.25">
      <c r="B90" s="2" t="s">
        <v>79</v>
      </c>
      <c r="C90" s="5">
        <v>43532781.969999999</v>
      </c>
      <c r="D90" s="45"/>
      <c r="E90" s="45"/>
      <c r="F90" s="45"/>
      <c r="G90" s="2"/>
      <c r="H90" s="2"/>
      <c r="I90" s="2"/>
      <c r="J90" s="2"/>
      <c r="K90" s="22">
        <v>273961397545.03</v>
      </c>
      <c r="L90" s="33">
        <f t="shared" si="0"/>
        <v>1.5890115308250564E-2</v>
      </c>
      <c r="M90" s="2"/>
    </row>
    <row r="91" spans="2:13" x14ac:dyDescent="0.25">
      <c r="B91" s="2" t="s">
        <v>80</v>
      </c>
      <c r="C91" s="5">
        <v>479414455.83999997</v>
      </c>
      <c r="D91" s="45"/>
      <c r="E91" s="45"/>
      <c r="F91" s="45"/>
      <c r="G91" s="2"/>
      <c r="H91" s="2"/>
      <c r="I91" s="2"/>
      <c r="J91" s="2"/>
      <c r="K91" s="22">
        <v>80682039151.880005</v>
      </c>
      <c r="L91" s="33">
        <f t="shared" si="0"/>
        <v>0.59420220519901046</v>
      </c>
      <c r="M91" s="2"/>
    </row>
    <row r="92" spans="2:13" x14ac:dyDescent="0.25">
      <c r="B92" s="2" t="s">
        <v>81</v>
      </c>
      <c r="C92" s="5">
        <v>52579057.420000002</v>
      </c>
      <c r="D92" s="45"/>
      <c r="E92" s="45"/>
      <c r="F92" s="45"/>
      <c r="G92" s="2"/>
      <c r="H92" s="2"/>
      <c r="I92" s="2"/>
      <c r="J92" s="2"/>
      <c r="K92" s="22">
        <v>55111953873.790001</v>
      </c>
      <c r="L92" s="33">
        <f t="shared" si="0"/>
        <v>9.5404088812400839E-2</v>
      </c>
      <c r="M92" s="2"/>
    </row>
    <row r="93" spans="2:13" x14ac:dyDescent="0.25">
      <c r="B93" s="2" t="s">
        <v>82</v>
      </c>
      <c r="C93" s="5">
        <v>10637472.73</v>
      </c>
      <c r="D93" s="45"/>
      <c r="E93" s="45"/>
      <c r="F93" s="45"/>
      <c r="G93" s="2"/>
      <c r="H93" s="2"/>
      <c r="I93" s="2"/>
      <c r="J93" s="2"/>
      <c r="K93" s="22">
        <v>179897684794.42999</v>
      </c>
      <c r="L93" s="33">
        <f t="shared" si="0"/>
        <v>5.9130681654716646E-3</v>
      </c>
      <c r="M93" s="2"/>
    </row>
    <row r="94" spans="2:13" x14ac:dyDescent="0.25">
      <c r="B94" s="2" t="s">
        <v>83</v>
      </c>
      <c r="C94" s="5">
        <v>298282674.79000002</v>
      </c>
      <c r="D94" s="45"/>
      <c r="E94" s="45"/>
      <c r="F94" s="45"/>
      <c r="G94" s="2"/>
      <c r="H94" s="2"/>
      <c r="I94" s="2"/>
      <c r="J94" s="2"/>
      <c r="K94" s="22">
        <v>66998176650.599998</v>
      </c>
      <c r="L94" s="33">
        <f t="shared" si="0"/>
        <v>0.44521013809907733</v>
      </c>
      <c r="M94" s="2"/>
    </row>
    <row r="95" spans="2:13" x14ac:dyDescent="0.25">
      <c r="B95" s="2" t="s">
        <v>84</v>
      </c>
      <c r="C95" s="5">
        <v>12958596.75</v>
      </c>
      <c r="D95" s="45"/>
      <c r="E95" s="45"/>
      <c r="F95" s="45"/>
      <c r="G95" s="2"/>
      <c r="H95" s="2"/>
      <c r="I95" s="2"/>
      <c r="J95" s="2"/>
      <c r="K95" s="22">
        <v>186418647546.70999</v>
      </c>
      <c r="L95" s="33">
        <f t="shared" si="0"/>
        <v>6.9513414674639935E-3</v>
      </c>
      <c r="M95" s="2"/>
    </row>
    <row r="96" spans="2:13" x14ac:dyDescent="0.25">
      <c r="B96" s="2" t="s">
        <v>85</v>
      </c>
      <c r="C96" s="5">
        <v>629429334.65999997</v>
      </c>
      <c r="D96" s="45"/>
      <c r="E96" s="45"/>
      <c r="F96" s="45"/>
      <c r="G96" s="2"/>
      <c r="H96" s="2"/>
      <c r="I96" s="2"/>
      <c r="J96" s="2"/>
      <c r="K96" s="22">
        <v>111244621927.27</v>
      </c>
      <c r="L96" s="33">
        <f t="shared" si="0"/>
        <v>0.56580652957004163</v>
      </c>
      <c r="M96" s="2"/>
    </row>
    <row r="97" spans="2:13" x14ac:dyDescent="0.25">
      <c r="B97" s="2" t="s">
        <v>86</v>
      </c>
      <c r="C97" s="5">
        <v>210082836.02000001</v>
      </c>
      <c r="D97" s="45"/>
      <c r="E97" s="45"/>
      <c r="F97" s="45"/>
      <c r="G97" s="2"/>
      <c r="H97" s="2"/>
      <c r="I97" s="2"/>
      <c r="J97" s="2"/>
      <c r="K97" s="22">
        <v>60035396370.610001</v>
      </c>
      <c r="L97" s="33">
        <f t="shared" si="0"/>
        <v>0.34993162154392787</v>
      </c>
      <c r="M97" s="2"/>
    </row>
    <row r="98" spans="2:13" x14ac:dyDescent="0.25">
      <c r="B98" s="2" t="s">
        <v>87</v>
      </c>
      <c r="C98" s="5">
        <v>49575062.109999999</v>
      </c>
      <c r="D98" s="45"/>
      <c r="E98" s="45"/>
      <c r="F98" s="45"/>
      <c r="G98" s="2"/>
      <c r="H98" s="2"/>
      <c r="I98" s="2"/>
      <c r="J98" s="2"/>
      <c r="K98" s="22">
        <v>151655633293.92001</v>
      </c>
      <c r="L98" s="33">
        <f t="shared" si="0"/>
        <v>3.2689232198793307E-2</v>
      </c>
      <c r="M98" s="2"/>
    </row>
    <row r="99" spans="2:13" x14ac:dyDescent="0.25">
      <c r="B99" s="2" t="s">
        <v>88</v>
      </c>
      <c r="C99" s="5">
        <v>145544301.88999999</v>
      </c>
      <c r="D99" s="45"/>
      <c r="E99" s="45"/>
      <c r="F99" s="45"/>
      <c r="G99" s="2"/>
      <c r="H99" s="2"/>
      <c r="I99" s="2"/>
      <c r="J99" s="2"/>
      <c r="K99" s="22">
        <v>108908977807.31</v>
      </c>
      <c r="L99" s="33">
        <f t="shared" si="0"/>
        <v>0.1336384794167364</v>
      </c>
      <c r="M99" s="2"/>
    </row>
    <row r="100" spans="2:13" x14ac:dyDescent="0.25">
      <c r="B100" s="2" t="s">
        <v>89</v>
      </c>
      <c r="C100" s="5">
        <v>113494839.17</v>
      </c>
      <c r="D100" s="45"/>
      <c r="E100" s="45"/>
      <c r="F100" s="45"/>
      <c r="G100" s="2"/>
      <c r="H100" s="2"/>
      <c r="I100" s="2"/>
      <c r="J100" s="2"/>
      <c r="K100" s="22">
        <v>56194204042.480003</v>
      </c>
      <c r="L100" s="33">
        <f t="shared" si="0"/>
        <v>0.20196894164423718</v>
      </c>
      <c r="M100" s="2"/>
    </row>
    <row r="101" spans="2:13" x14ac:dyDescent="0.25">
      <c r="B101" s="2" t="s">
        <v>90</v>
      </c>
      <c r="C101" s="5">
        <v>61695123.630000003</v>
      </c>
      <c r="D101" s="45"/>
      <c r="E101" s="45"/>
      <c r="F101" s="45"/>
      <c r="G101" s="2"/>
      <c r="H101" s="2"/>
      <c r="I101" s="2"/>
      <c r="J101" s="2"/>
      <c r="K101" s="22">
        <v>1109849499566.4199</v>
      </c>
      <c r="L101" s="33">
        <f t="shared" si="0"/>
        <v>5.5588729511615916E-3</v>
      </c>
      <c r="M101" s="2"/>
    </row>
    <row r="102" spans="2:13" x14ac:dyDescent="0.25">
      <c r="B102" s="2" t="s">
        <v>91</v>
      </c>
      <c r="C102" s="5">
        <v>2591641758.5799999</v>
      </c>
      <c r="D102" s="45"/>
      <c r="E102" s="45"/>
      <c r="F102" s="45"/>
      <c r="G102" s="2"/>
      <c r="H102" s="2"/>
      <c r="I102" s="2"/>
      <c r="J102" s="2"/>
      <c r="K102" s="22">
        <v>42263682015.309998</v>
      </c>
      <c r="L102" s="33">
        <f t="shared" si="0"/>
        <v>6.132077554532942</v>
      </c>
      <c r="M102" s="58"/>
    </row>
    <row r="103" spans="2:13" x14ac:dyDescent="0.25">
      <c r="B103" s="2" t="s">
        <v>92</v>
      </c>
      <c r="C103" s="5">
        <v>18554987.870000001</v>
      </c>
      <c r="D103" s="45"/>
      <c r="E103" s="45"/>
      <c r="F103" s="45"/>
      <c r="G103" s="2"/>
      <c r="H103" s="2"/>
      <c r="I103" s="2"/>
      <c r="J103" s="2"/>
      <c r="K103" s="22">
        <v>264347694326.78</v>
      </c>
      <c r="L103" s="33">
        <f t="shared" ref="L103:L133" si="1">C103*100/K103</f>
        <v>7.0191600941534177E-3</v>
      </c>
      <c r="M103" s="2"/>
    </row>
    <row r="104" spans="2:13" x14ac:dyDescent="0.25">
      <c r="B104" s="2" t="s">
        <v>93</v>
      </c>
      <c r="C104" s="5">
        <v>735546691.83000004</v>
      </c>
      <c r="D104" s="45"/>
      <c r="E104" s="45"/>
      <c r="F104" s="45"/>
      <c r="G104" s="2"/>
      <c r="H104" s="2"/>
      <c r="I104" s="2"/>
      <c r="J104" s="2"/>
      <c r="K104" s="22">
        <v>166010441230.76999</v>
      </c>
      <c r="L104" s="33">
        <f t="shared" si="1"/>
        <v>0.44307254795348777</v>
      </c>
      <c r="M104" s="2"/>
    </row>
    <row r="105" spans="2:13" x14ac:dyDescent="0.25">
      <c r="B105" s="2" t="s">
        <v>94</v>
      </c>
      <c r="C105" s="5">
        <v>272485245.05000001</v>
      </c>
      <c r="D105" s="45"/>
      <c r="E105" s="45"/>
      <c r="F105" s="45"/>
      <c r="G105" s="2"/>
      <c r="H105" s="2"/>
      <c r="I105" s="2"/>
      <c r="J105" s="2"/>
      <c r="K105" s="22">
        <v>186719705380.06</v>
      </c>
      <c r="L105" s="33">
        <f t="shared" si="1"/>
        <v>0.14593277367022828</v>
      </c>
      <c r="M105" s="2"/>
    </row>
    <row r="106" spans="2:13" x14ac:dyDescent="0.25">
      <c r="B106" s="2" t="s">
        <v>95</v>
      </c>
      <c r="C106" s="5">
        <v>337330999.89999998</v>
      </c>
      <c r="D106" s="45"/>
      <c r="E106" s="45"/>
      <c r="F106" s="45"/>
      <c r="G106" s="2"/>
      <c r="H106" s="2"/>
      <c r="I106" s="2"/>
      <c r="J106" s="2"/>
      <c r="K106" s="22">
        <v>301119262628.97998</v>
      </c>
      <c r="L106" s="33">
        <f t="shared" si="1"/>
        <v>0.11202571265446999</v>
      </c>
      <c r="M106" s="2"/>
    </row>
    <row r="107" spans="2:13" x14ac:dyDescent="0.25">
      <c r="B107" s="2" t="s">
        <v>96</v>
      </c>
      <c r="C107" s="5">
        <v>767421964.96000004</v>
      </c>
      <c r="D107" s="45"/>
      <c r="E107" s="45"/>
      <c r="F107" s="45"/>
      <c r="G107" s="2"/>
      <c r="H107" s="2"/>
      <c r="I107" s="2"/>
      <c r="J107" s="2"/>
      <c r="K107" s="22">
        <v>149388713984.51999</v>
      </c>
      <c r="L107" s="33">
        <f t="shared" si="1"/>
        <v>0.51370812726824999</v>
      </c>
      <c r="M107" s="2"/>
    </row>
    <row r="108" spans="2:13" x14ac:dyDescent="0.25">
      <c r="B108" s="2" t="s">
        <v>97</v>
      </c>
      <c r="C108" s="5">
        <v>460301868.97000003</v>
      </c>
      <c r="D108" s="45"/>
      <c r="E108" s="45"/>
      <c r="F108" s="45"/>
      <c r="G108" s="2"/>
      <c r="H108" s="2"/>
      <c r="I108" s="2"/>
      <c r="J108" s="2"/>
      <c r="K108" s="22">
        <v>1229729356633.1699</v>
      </c>
      <c r="L108" s="33">
        <f t="shared" si="1"/>
        <v>3.7431152349671745E-2</v>
      </c>
      <c r="M108" s="2"/>
    </row>
    <row r="109" spans="2:13" x14ac:dyDescent="0.25">
      <c r="B109" s="2" t="s">
        <v>98</v>
      </c>
      <c r="C109" s="5">
        <v>1332761602.1300001</v>
      </c>
      <c r="D109" s="45"/>
      <c r="E109" s="45"/>
      <c r="F109" s="45"/>
      <c r="G109" s="2"/>
      <c r="H109" s="2"/>
      <c r="I109" s="2"/>
      <c r="J109" s="2"/>
      <c r="K109" s="22">
        <v>65127962573.879997</v>
      </c>
      <c r="L109" s="33">
        <f t="shared" si="1"/>
        <v>2.0463738607178739</v>
      </c>
      <c r="M109" s="2"/>
    </row>
    <row r="110" spans="2:13" x14ac:dyDescent="0.25">
      <c r="B110" s="2" t="s">
        <v>99</v>
      </c>
      <c r="C110" s="5">
        <v>8520638.6400000006</v>
      </c>
      <c r="D110" s="45"/>
      <c r="E110" s="45"/>
      <c r="F110" s="45"/>
      <c r="G110" s="2"/>
      <c r="H110" s="2"/>
      <c r="I110" s="2"/>
      <c r="J110" s="2"/>
      <c r="K110" s="22">
        <v>25781052043.34</v>
      </c>
      <c r="L110" s="33">
        <f t="shared" si="1"/>
        <v>3.3050003644832369E-2</v>
      </c>
      <c r="M110" s="2"/>
    </row>
    <row r="111" spans="2:13" x14ac:dyDescent="0.25">
      <c r="B111" s="2" t="s">
        <v>100</v>
      </c>
      <c r="C111" s="5">
        <v>3305847.7</v>
      </c>
      <c r="D111" s="45"/>
      <c r="E111" s="45"/>
      <c r="F111" s="45"/>
      <c r="G111" s="2"/>
      <c r="H111" s="2"/>
      <c r="I111" s="2"/>
      <c r="J111" s="2"/>
      <c r="K111" s="22">
        <v>118512826525.22</v>
      </c>
      <c r="L111" s="33">
        <f t="shared" si="1"/>
        <v>2.789442963202386E-3</v>
      </c>
      <c r="M111" s="2"/>
    </row>
    <row r="112" spans="2:13" x14ac:dyDescent="0.25">
      <c r="B112" s="2" t="s">
        <v>101</v>
      </c>
      <c r="C112" s="5">
        <v>49159367.939999998</v>
      </c>
      <c r="D112" s="45"/>
      <c r="E112" s="45"/>
      <c r="F112" s="45"/>
      <c r="G112" s="2"/>
      <c r="H112" s="2"/>
      <c r="I112" s="2"/>
      <c r="J112" s="2"/>
      <c r="K112" s="22">
        <v>249760885963.66</v>
      </c>
      <c r="L112" s="33">
        <f t="shared" si="1"/>
        <v>1.9682572693609297E-2</v>
      </c>
      <c r="M112" s="2"/>
    </row>
    <row r="113" spans="2:13" x14ac:dyDescent="0.25">
      <c r="B113" s="2" t="s">
        <v>102</v>
      </c>
      <c r="C113" s="5">
        <v>221886545.25999999</v>
      </c>
      <c r="D113" s="45"/>
      <c r="E113" s="45"/>
      <c r="F113" s="45"/>
      <c r="G113" s="2"/>
      <c r="H113" s="2"/>
      <c r="I113" s="2"/>
      <c r="J113" s="2"/>
      <c r="K113" s="22">
        <v>160006458660.26001</v>
      </c>
      <c r="L113" s="33">
        <f t="shared" si="1"/>
        <v>0.13867349300638501</v>
      </c>
      <c r="M113" s="2"/>
    </row>
    <row r="114" spans="2:13" x14ac:dyDescent="0.25">
      <c r="B114" s="2" t="s">
        <v>103</v>
      </c>
      <c r="C114" s="5">
        <v>348330948.37</v>
      </c>
      <c r="D114" s="45"/>
      <c r="E114" s="45"/>
      <c r="F114" s="45"/>
      <c r="G114" s="2"/>
      <c r="H114" s="2"/>
      <c r="I114" s="2"/>
      <c r="J114" s="2"/>
      <c r="K114" s="22">
        <v>159013177746.14999</v>
      </c>
      <c r="L114" s="33">
        <f t="shared" si="1"/>
        <v>0.21905791287693058</v>
      </c>
      <c r="M114" s="2"/>
    </row>
    <row r="115" spans="2:13" x14ac:dyDescent="0.25">
      <c r="B115" s="2" t="s">
        <v>104</v>
      </c>
      <c r="C115" s="5">
        <v>102293946.19</v>
      </c>
      <c r="D115" s="45"/>
      <c r="E115" s="45"/>
      <c r="F115" s="45"/>
      <c r="G115" s="2"/>
      <c r="H115" s="2"/>
      <c r="I115" s="2"/>
      <c r="J115" s="2"/>
      <c r="K115" s="22">
        <v>158014998170.39001</v>
      </c>
      <c r="L115" s="33">
        <f t="shared" si="1"/>
        <v>6.4736858763049104E-2</v>
      </c>
      <c r="M115" s="2"/>
    </row>
    <row r="116" spans="2:13" x14ac:dyDescent="0.25">
      <c r="B116" s="2" t="s">
        <v>105</v>
      </c>
      <c r="C116" s="5">
        <v>385706845.25999999</v>
      </c>
      <c r="D116" s="45"/>
      <c r="E116" s="45"/>
      <c r="F116" s="45"/>
      <c r="G116" s="2"/>
      <c r="H116" s="2"/>
      <c r="I116" s="2"/>
      <c r="J116" s="2"/>
      <c r="K116" s="22">
        <v>97301977160.919998</v>
      </c>
      <c r="L116" s="33">
        <f t="shared" si="1"/>
        <v>0.39640185792125288</v>
      </c>
      <c r="M116" s="2"/>
    </row>
    <row r="117" spans="2:13" x14ac:dyDescent="0.25">
      <c r="B117" s="2" t="s">
        <v>106</v>
      </c>
      <c r="C117" s="5">
        <v>82910174.540000007</v>
      </c>
      <c r="D117" s="45"/>
      <c r="E117" s="45"/>
      <c r="F117" s="45"/>
      <c r="G117" s="2"/>
      <c r="H117" s="2"/>
      <c r="I117" s="2"/>
      <c r="J117" s="2"/>
      <c r="K117" s="22">
        <v>74694742311.649994</v>
      </c>
      <c r="L117" s="33">
        <f t="shared" si="1"/>
        <v>0.11099867537406133</v>
      </c>
      <c r="M117" s="2"/>
    </row>
    <row r="118" spans="2:13" x14ac:dyDescent="0.25">
      <c r="B118" s="2" t="s">
        <v>107</v>
      </c>
      <c r="C118" s="5">
        <v>64452899.640000001</v>
      </c>
      <c r="D118" s="45"/>
      <c r="E118" s="45"/>
      <c r="F118" s="45"/>
      <c r="G118" s="2"/>
      <c r="H118" s="2"/>
      <c r="I118" s="2"/>
      <c r="J118" s="2"/>
      <c r="K118" s="22">
        <v>20105742344.630001</v>
      </c>
      <c r="L118" s="33">
        <f t="shared" si="1"/>
        <v>0.32056960909585408</v>
      </c>
      <c r="M118" s="2"/>
    </row>
    <row r="119" spans="2:13" x14ac:dyDescent="0.25">
      <c r="B119" s="2" t="s">
        <v>108</v>
      </c>
      <c r="C119" s="5">
        <v>12363402.09</v>
      </c>
      <c r="D119" s="45"/>
      <c r="E119" s="45"/>
      <c r="F119" s="45"/>
      <c r="G119" s="2"/>
      <c r="H119" s="2"/>
      <c r="I119" s="2"/>
      <c r="J119" s="2"/>
      <c r="K119" s="22">
        <v>34894854979.610001</v>
      </c>
      <c r="L119" s="33">
        <f t="shared" si="1"/>
        <v>3.5430444107660761E-2</v>
      </c>
      <c r="M119" s="2"/>
    </row>
    <row r="120" spans="2:13" x14ac:dyDescent="0.25">
      <c r="B120" s="2" t="s">
        <v>109</v>
      </c>
      <c r="C120" s="5">
        <v>13163563.109999999</v>
      </c>
      <c r="D120" s="45"/>
      <c r="E120" s="45"/>
      <c r="F120" s="45"/>
      <c r="G120" s="2"/>
      <c r="H120" s="2"/>
      <c r="I120" s="2"/>
      <c r="J120" s="2"/>
      <c r="K120" s="22">
        <v>66514678153.459999</v>
      </c>
      <c r="L120" s="33">
        <f t="shared" si="1"/>
        <v>1.9790463511872605E-2</v>
      </c>
      <c r="M120" s="2"/>
    </row>
    <row r="121" spans="2:13" x14ac:dyDescent="0.25">
      <c r="B121" s="2" t="s">
        <v>110</v>
      </c>
      <c r="C121" s="5">
        <v>40667423.390000001</v>
      </c>
      <c r="D121" s="45"/>
      <c r="E121" s="45"/>
      <c r="F121" s="45"/>
      <c r="G121" s="2"/>
      <c r="H121" s="2"/>
      <c r="I121" s="2"/>
      <c r="J121" s="2"/>
      <c r="K121" s="22">
        <v>887813199521.04004</v>
      </c>
      <c r="L121" s="33">
        <f t="shared" si="1"/>
        <v>4.5806283812787844E-3</v>
      </c>
      <c r="M121" s="2"/>
    </row>
    <row r="122" spans="2:13" x14ac:dyDescent="0.25">
      <c r="B122" s="2" t="s">
        <v>111</v>
      </c>
      <c r="C122" s="5">
        <v>1084737575.1400001</v>
      </c>
      <c r="D122" s="45"/>
      <c r="E122" s="45"/>
      <c r="F122" s="45"/>
      <c r="G122" s="2"/>
      <c r="H122" s="2"/>
      <c r="I122" s="2"/>
      <c r="J122" s="2"/>
      <c r="K122" s="22">
        <v>207298735524.17001</v>
      </c>
      <c r="L122" s="33">
        <f t="shared" si="1"/>
        <v>0.5232726443782505</v>
      </c>
      <c r="M122" s="2"/>
    </row>
    <row r="123" spans="2:13" x14ac:dyDescent="0.25">
      <c r="B123" s="2" t="s">
        <v>112</v>
      </c>
      <c r="C123" s="5">
        <v>259159843.06999999</v>
      </c>
      <c r="D123" s="45"/>
      <c r="E123" s="45"/>
      <c r="F123" s="45"/>
      <c r="G123" s="2"/>
      <c r="H123" s="2"/>
      <c r="I123" s="2"/>
      <c r="J123" s="2"/>
      <c r="K123" s="22">
        <v>130358185873.92</v>
      </c>
      <c r="L123" s="33">
        <f t="shared" si="1"/>
        <v>0.19880596015708177</v>
      </c>
      <c r="M123" s="2"/>
    </row>
    <row r="124" spans="2:13" x14ac:dyDescent="0.25">
      <c r="B124" s="2" t="s">
        <v>113</v>
      </c>
      <c r="C124" s="5">
        <v>176717213.03</v>
      </c>
      <c r="D124" s="45"/>
      <c r="E124" s="45"/>
      <c r="F124" s="45"/>
      <c r="G124" s="2"/>
      <c r="H124" s="2"/>
      <c r="I124" s="2"/>
      <c r="J124" s="2"/>
      <c r="K124" s="22">
        <v>109933570008.2</v>
      </c>
      <c r="L124" s="33">
        <f t="shared" si="1"/>
        <v>0.16074908967007856</v>
      </c>
      <c r="M124" s="2"/>
    </row>
    <row r="125" spans="2:13" x14ac:dyDescent="0.25">
      <c r="B125" s="2" t="s">
        <v>114</v>
      </c>
      <c r="C125" s="5">
        <v>228523506.63</v>
      </c>
      <c r="D125" s="45"/>
      <c r="E125" s="45"/>
      <c r="F125" s="45"/>
      <c r="G125" s="2"/>
      <c r="H125" s="2"/>
      <c r="I125" s="2"/>
      <c r="J125" s="2"/>
      <c r="K125" s="22">
        <v>62681715490.760002</v>
      </c>
      <c r="L125" s="33">
        <f t="shared" si="1"/>
        <v>0.36457762018923517</v>
      </c>
      <c r="M125" s="2"/>
    </row>
    <row r="126" spans="2:13" x14ac:dyDescent="0.25">
      <c r="B126" s="2" t="s">
        <v>115</v>
      </c>
      <c r="C126" s="5">
        <v>59832490.159999996</v>
      </c>
      <c r="D126" s="45"/>
      <c r="E126" s="45"/>
      <c r="F126" s="45"/>
      <c r="G126" s="2"/>
      <c r="H126" s="2"/>
      <c r="I126" s="2"/>
      <c r="J126" s="2"/>
      <c r="K126" s="22">
        <v>72154782842.529999</v>
      </c>
      <c r="L126" s="33">
        <f t="shared" si="1"/>
        <v>8.2922417340757476E-2</v>
      </c>
      <c r="M126" s="2"/>
    </row>
    <row r="127" spans="2:13" x14ac:dyDescent="0.25">
      <c r="B127" s="2" t="s">
        <v>116</v>
      </c>
      <c r="C127" s="5">
        <v>89608127.739999995</v>
      </c>
      <c r="D127" s="45"/>
      <c r="E127" s="45"/>
      <c r="F127" s="45"/>
      <c r="G127" s="2"/>
      <c r="H127" s="2"/>
      <c r="I127" s="2"/>
      <c r="J127" s="2"/>
      <c r="K127" s="22">
        <v>30784144562.5</v>
      </c>
      <c r="L127" s="33">
        <f t="shared" si="1"/>
        <v>0.29108532659750108</v>
      </c>
      <c r="M127" s="2"/>
    </row>
    <row r="128" spans="2:13" x14ac:dyDescent="0.25">
      <c r="B128" s="2" t="s">
        <v>117</v>
      </c>
      <c r="C128" s="5">
        <v>121457713.03</v>
      </c>
      <c r="D128" s="45"/>
      <c r="E128" s="45"/>
      <c r="F128" s="45"/>
      <c r="G128" s="2"/>
      <c r="H128" s="2"/>
      <c r="I128" s="2"/>
      <c r="J128" s="2"/>
      <c r="K128" s="22">
        <v>232649610586.01001</v>
      </c>
      <c r="L128" s="33">
        <f t="shared" si="1"/>
        <v>5.2206282539681008E-2</v>
      </c>
      <c r="M128" s="2"/>
    </row>
    <row r="129" spans="1:13" x14ac:dyDescent="0.25">
      <c r="B129" s="2" t="s">
        <v>118</v>
      </c>
      <c r="C129" s="5">
        <v>120407412.88</v>
      </c>
      <c r="D129" s="45"/>
      <c r="E129" s="45"/>
      <c r="F129" s="45"/>
      <c r="G129" s="2"/>
      <c r="H129" s="2"/>
      <c r="I129" s="2"/>
      <c r="J129" s="2"/>
      <c r="K129" s="22">
        <v>12585256395.049999</v>
      </c>
      <c r="L129" s="33">
        <f t="shared" si="1"/>
        <v>0.95673388845187401</v>
      </c>
      <c r="M129" s="2"/>
    </row>
    <row r="130" spans="1:13" x14ac:dyDescent="0.25">
      <c r="B130" s="2" t="s">
        <v>119</v>
      </c>
      <c r="C130" s="5">
        <v>6586703.5999999996</v>
      </c>
      <c r="D130" s="45"/>
      <c r="E130" s="45"/>
      <c r="F130" s="45"/>
      <c r="G130" s="2"/>
      <c r="H130" s="2"/>
      <c r="I130" s="2"/>
      <c r="J130" s="2"/>
      <c r="K130" s="22">
        <v>29367198237.900002</v>
      </c>
      <c r="L130" s="33">
        <f t="shared" si="1"/>
        <v>2.242877766766151E-2</v>
      </c>
      <c r="M130" s="2"/>
    </row>
    <row r="131" spans="1:13" x14ac:dyDescent="0.25">
      <c r="B131" s="2" t="s">
        <v>120</v>
      </c>
      <c r="C131" s="5">
        <v>22444565</v>
      </c>
      <c r="D131" s="45"/>
      <c r="E131" s="45"/>
      <c r="F131" s="45"/>
      <c r="G131" s="2"/>
      <c r="H131" s="2"/>
      <c r="I131" s="2"/>
      <c r="J131" s="2"/>
      <c r="K131" s="22">
        <v>136627543702.69</v>
      </c>
      <c r="L131" s="33">
        <f t="shared" si="1"/>
        <v>1.6427555082773621E-2</v>
      </c>
      <c r="M131" s="2"/>
    </row>
    <row r="132" spans="1:13" x14ac:dyDescent="0.25">
      <c r="B132" s="2" t="s">
        <v>121</v>
      </c>
      <c r="C132" s="5">
        <v>143020780.80000001</v>
      </c>
      <c r="D132" s="45"/>
      <c r="E132" s="45"/>
      <c r="F132" s="45"/>
      <c r="G132" s="2"/>
      <c r="H132" s="2"/>
      <c r="I132" s="2"/>
      <c r="J132" s="2"/>
      <c r="K132" s="22">
        <v>24536258763.48</v>
      </c>
      <c r="L132" s="33">
        <f t="shared" si="1"/>
        <v>0.582895632861818</v>
      </c>
      <c r="M132" s="2"/>
    </row>
    <row r="133" spans="1:13" x14ac:dyDescent="0.25">
      <c r="B133" s="2" t="s">
        <v>122</v>
      </c>
      <c r="C133" s="5">
        <v>28375621.760000002</v>
      </c>
      <c r="D133" s="45"/>
      <c r="E133" s="45"/>
      <c r="F133" s="45"/>
      <c r="G133" s="2"/>
      <c r="H133" s="2"/>
      <c r="I133" s="2"/>
      <c r="J133" s="2"/>
      <c r="K133" s="22">
        <v>112091284939.21001</v>
      </c>
      <c r="L133" s="33">
        <f t="shared" si="1"/>
        <v>2.5314743938736031E-2</v>
      </c>
      <c r="M133" s="2"/>
    </row>
    <row r="134" spans="1:13" x14ac:dyDescent="0.25">
      <c r="B134" s="2" t="s">
        <v>123</v>
      </c>
      <c r="C134" s="5">
        <v>114645159.04000001</v>
      </c>
      <c r="D134" s="45"/>
      <c r="E134" s="45"/>
      <c r="F134" s="45"/>
      <c r="G134" s="2"/>
      <c r="H134" s="2"/>
      <c r="I134" s="2"/>
      <c r="J134" s="2"/>
      <c r="K134" s="16"/>
      <c r="L134" s="33">
        <v>0</v>
      </c>
      <c r="M134" s="2"/>
    </row>
    <row r="135" spans="1:13" x14ac:dyDescent="0.25">
      <c r="B135" s="2" t="s">
        <v>124</v>
      </c>
      <c r="C135" s="4"/>
      <c r="D135" s="45"/>
      <c r="E135" s="45"/>
      <c r="F135" s="45"/>
      <c r="G135" s="2"/>
      <c r="H135" s="2"/>
      <c r="I135" s="2"/>
      <c r="J135" s="2"/>
      <c r="K135" s="23"/>
      <c r="L135" s="2"/>
      <c r="M135" s="2"/>
    </row>
    <row r="136" spans="1:13" x14ac:dyDescent="0.25">
      <c r="L136" s="34"/>
      <c r="M136" s="34"/>
    </row>
    <row r="137" spans="1:13" x14ac:dyDescent="0.25">
      <c r="L137" s="21"/>
      <c r="M137" s="21"/>
    </row>
    <row r="138" spans="1:13" x14ac:dyDescent="0.25">
      <c r="L138" s="21"/>
      <c r="M138" s="21"/>
    </row>
    <row r="139" spans="1:13" x14ac:dyDescent="0.25">
      <c r="A139" s="240" t="s">
        <v>128</v>
      </c>
      <c r="B139" s="250" t="s">
        <v>126</v>
      </c>
      <c r="C139" s="250"/>
      <c r="D139" s="250"/>
      <c r="E139" s="250"/>
      <c r="F139" s="250"/>
      <c r="G139" s="250"/>
      <c r="H139" s="250"/>
      <c r="I139" s="250"/>
      <c r="J139" s="250"/>
      <c r="K139" s="173"/>
      <c r="L139" s="226"/>
      <c r="M139" s="227"/>
    </row>
    <row r="140" spans="1:13" ht="15" customHeight="1" x14ac:dyDescent="0.25">
      <c r="A140" s="240"/>
      <c r="B140" s="250"/>
      <c r="C140" s="250"/>
      <c r="D140" s="250"/>
      <c r="E140" s="250"/>
      <c r="F140" s="250"/>
      <c r="G140" s="250"/>
      <c r="H140" s="250"/>
      <c r="I140" s="250"/>
      <c r="J140" s="250"/>
      <c r="K140" s="174"/>
      <c r="L140" s="174"/>
      <c r="M140" s="219"/>
    </row>
    <row r="141" spans="1:13" ht="15" customHeight="1" x14ac:dyDescent="0.25">
      <c r="A141" s="240"/>
      <c r="B141" s="250"/>
      <c r="C141" s="250"/>
      <c r="D141" s="250"/>
      <c r="E141" s="250"/>
      <c r="F141" s="250"/>
      <c r="G141" s="250"/>
      <c r="H141" s="250"/>
      <c r="I141" s="250"/>
      <c r="J141" s="250"/>
      <c r="K141" s="175"/>
      <c r="L141" s="175"/>
      <c r="M141" s="221"/>
    </row>
    <row r="142" spans="1:13" x14ac:dyDescent="0.25">
      <c r="A142" s="200" t="s">
        <v>144</v>
      </c>
      <c r="B142" s="242" t="s">
        <v>27</v>
      </c>
      <c r="C142" s="244" t="s">
        <v>25</v>
      </c>
      <c r="D142" s="245"/>
      <c r="E142" s="245"/>
      <c r="F142" s="245"/>
      <c r="G142" s="245"/>
      <c r="H142" s="245"/>
      <c r="I142" s="245"/>
      <c r="J142" s="246"/>
      <c r="K142" s="187" t="s">
        <v>146</v>
      </c>
      <c r="L142" s="228" t="s">
        <v>149</v>
      </c>
      <c r="M142" s="223"/>
    </row>
    <row r="143" spans="1:13" x14ac:dyDescent="0.25">
      <c r="A143" s="201"/>
      <c r="B143" s="243"/>
      <c r="C143" s="247"/>
      <c r="D143" s="248"/>
      <c r="E143" s="248"/>
      <c r="F143" s="248"/>
      <c r="G143" s="248"/>
      <c r="H143" s="248"/>
      <c r="I143" s="248"/>
      <c r="J143" s="249"/>
      <c r="K143" s="188"/>
      <c r="L143" s="224"/>
      <c r="M143" s="225"/>
    </row>
    <row r="144" spans="1:13" ht="15.75" thickBot="1" x14ac:dyDescent="0.3">
      <c r="A144" s="201"/>
      <c r="B144" s="243"/>
      <c r="C144" s="247"/>
      <c r="D144" s="248"/>
      <c r="E144" s="248"/>
      <c r="F144" s="248"/>
      <c r="G144" s="248"/>
      <c r="H144" s="248"/>
      <c r="I144" s="248"/>
      <c r="J144" s="249"/>
      <c r="K144" s="188"/>
      <c r="L144" s="224"/>
      <c r="M144" s="229"/>
    </row>
    <row r="145" spans="1:14" x14ac:dyDescent="0.25">
      <c r="A145" s="201"/>
      <c r="B145" s="243"/>
      <c r="C145" s="186">
        <v>34181175917.16</v>
      </c>
      <c r="D145" s="213"/>
      <c r="E145" s="179"/>
      <c r="F145" s="180"/>
      <c r="G145" s="161"/>
      <c r="H145" s="162"/>
      <c r="I145" s="162"/>
      <c r="J145" s="163"/>
      <c r="K145" s="190">
        <v>9308151575959.6309</v>
      </c>
      <c r="L145" s="198">
        <f>C145*100/K145</f>
        <v>0.36721765474297258</v>
      </c>
      <c r="M145" s="8"/>
    </row>
    <row r="146" spans="1:14" x14ac:dyDescent="0.25">
      <c r="A146" s="201"/>
      <c r="B146" s="243"/>
      <c r="C146" s="186"/>
      <c r="D146" s="214"/>
      <c r="E146" s="181"/>
      <c r="F146" s="182"/>
      <c r="G146" s="164"/>
      <c r="H146" s="165"/>
      <c r="I146" s="165"/>
      <c r="J146" s="166"/>
      <c r="K146" s="190"/>
      <c r="L146" s="199"/>
      <c r="M146" s="39"/>
    </row>
    <row r="147" spans="1:14" x14ac:dyDescent="0.25">
      <c r="A147" s="201"/>
      <c r="B147" s="243"/>
      <c r="C147" s="186"/>
      <c r="D147" s="214"/>
      <c r="E147" s="181"/>
      <c r="F147" s="182"/>
      <c r="G147" s="164"/>
      <c r="H147" s="165"/>
      <c r="I147" s="165"/>
      <c r="J147" s="166"/>
      <c r="K147" s="190"/>
      <c r="L147" s="199"/>
      <c r="M147" s="39"/>
    </row>
    <row r="148" spans="1:14" x14ac:dyDescent="0.25">
      <c r="A148" s="201"/>
      <c r="B148" s="243"/>
      <c r="C148" s="186"/>
      <c r="D148" s="214"/>
      <c r="E148" s="181"/>
      <c r="F148" s="182"/>
      <c r="G148" s="164"/>
      <c r="H148" s="165"/>
      <c r="I148" s="165"/>
      <c r="J148" s="166"/>
      <c r="K148" s="190"/>
      <c r="L148" s="199"/>
      <c r="M148" s="39"/>
    </row>
    <row r="149" spans="1:14" x14ac:dyDescent="0.25">
      <c r="A149" s="201"/>
      <c r="B149" s="243"/>
      <c r="C149" s="186"/>
      <c r="D149" s="214"/>
      <c r="E149" s="181"/>
      <c r="F149" s="182"/>
      <c r="G149" s="164"/>
      <c r="H149" s="165"/>
      <c r="I149" s="165"/>
      <c r="J149" s="166"/>
      <c r="K149" s="190"/>
      <c r="L149" s="199"/>
      <c r="M149" s="39"/>
    </row>
    <row r="150" spans="1:14" x14ac:dyDescent="0.25">
      <c r="A150" s="201"/>
      <c r="B150" s="243"/>
      <c r="C150" s="186"/>
      <c r="D150" s="214"/>
      <c r="E150" s="181"/>
      <c r="F150" s="182"/>
      <c r="G150" s="164"/>
      <c r="H150" s="165"/>
      <c r="I150" s="165"/>
      <c r="J150" s="166"/>
      <c r="K150" s="190"/>
      <c r="L150" s="199"/>
      <c r="M150" s="39"/>
    </row>
    <row r="151" spans="1:14" x14ac:dyDescent="0.25">
      <c r="A151" s="201"/>
      <c r="B151" s="243"/>
      <c r="C151" s="186"/>
      <c r="D151" s="214"/>
      <c r="E151" s="181"/>
      <c r="F151" s="182"/>
      <c r="G151" s="164"/>
      <c r="H151" s="165"/>
      <c r="I151" s="165"/>
      <c r="J151" s="166"/>
      <c r="K151" s="190"/>
      <c r="L151" s="199"/>
      <c r="M151" s="39"/>
    </row>
    <row r="152" spans="1:14" x14ac:dyDescent="0.25">
      <c r="A152" s="201"/>
      <c r="B152" s="243"/>
      <c r="C152" s="186"/>
      <c r="D152" s="214"/>
      <c r="E152" s="181"/>
      <c r="F152" s="182"/>
      <c r="G152" s="164"/>
      <c r="H152" s="165"/>
      <c r="I152" s="165"/>
      <c r="J152" s="166"/>
      <c r="K152" s="190"/>
      <c r="L152" s="199"/>
      <c r="M152" s="39"/>
    </row>
    <row r="153" spans="1:14" x14ac:dyDescent="0.25">
      <c r="A153" s="201"/>
      <c r="B153" s="243"/>
      <c r="C153" s="186"/>
      <c r="D153" s="214"/>
      <c r="E153" s="181"/>
      <c r="F153" s="182"/>
      <c r="G153" s="164"/>
      <c r="H153" s="165"/>
      <c r="I153" s="165"/>
      <c r="J153" s="166"/>
      <c r="K153" s="190"/>
      <c r="L153" s="199"/>
      <c r="M153" s="39"/>
    </row>
    <row r="154" spans="1:14" x14ac:dyDescent="0.25">
      <c r="A154" s="202"/>
      <c r="B154" s="243"/>
      <c r="C154" s="186"/>
      <c r="D154" s="215"/>
      <c r="E154" s="183"/>
      <c r="F154" s="184"/>
      <c r="G154" s="164"/>
      <c r="H154" s="165"/>
      <c r="I154" s="165"/>
      <c r="J154" s="166"/>
      <c r="K154" s="190"/>
      <c r="L154" s="199"/>
      <c r="M154" s="9"/>
    </row>
    <row r="155" spans="1:14" x14ac:dyDescent="0.25">
      <c r="B155" s="2" t="s">
        <v>28</v>
      </c>
      <c r="C155" s="6">
        <v>34181175917.16</v>
      </c>
      <c r="D155" s="45"/>
      <c r="E155" s="45"/>
      <c r="F155" s="45"/>
      <c r="G155" s="17"/>
      <c r="H155" s="17"/>
      <c r="I155" s="17"/>
      <c r="J155" s="18"/>
      <c r="K155" s="23">
        <v>9308151575959.6309</v>
      </c>
      <c r="L155" s="2">
        <f>C155*100/K155</f>
        <v>0.36721765474297258</v>
      </c>
      <c r="M155" s="32"/>
      <c r="N155" s="28"/>
    </row>
    <row r="156" spans="1:14" ht="15" customHeight="1" x14ac:dyDescent="0.25">
      <c r="B156" s="40" t="s">
        <v>29</v>
      </c>
      <c r="C156" s="35">
        <v>19119251859.369999</v>
      </c>
      <c r="D156" s="45"/>
      <c r="E156" s="45"/>
      <c r="F156" s="45"/>
      <c r="G156" s="7"/>
      <c r="H156" s="7"/>
      <c r="I156" s="7"/>
      <c r="J156" s="8"/>
      <c r="K156" s="41">
        <v>3093776374465.3501</v>
      </c>
      <c r="L156" s="2">
        <f t="shared" ref="L156:L219" si="2">C156*100/K156</f>
        <v>0.61799075127639391</v>
      </c>
      <c r="M156" s="2"/>
    </row>
    <row r="157" spans="1:14" x14ac:dyDescent="0.25">
      <c r="B157" s="2" t="s">
        <v>30</v>
      </c>
      <c r="C157" s="5">
        <v>179461601.11000001</v>
      </c>
      <c r="D157" s="45"/>
      <c r="E157" s="45"/>
      <c r="F157" s="45"/>
      <c r="G157" s="19"/>
      <c r="H157" s="2"/>
      <c r="I157" s="2"/>
      <c r="J157" s="2"/>
      <c r="K157" s="4">
        <v>81081877236.339996</v>
      </c>
      <c r="L157" s="2">
        <f t="shared" si="2"/>
        <v>0.22133380137080411</v>
      </c>
      <c r="M157" s="2"/>
    </row>
    <row r="158" spans="1:14" x14ac:dyDescent="0.25">
      <c r="B158" s="2" t="s">
        <v>31</v>
      </c>
      <c r="C158" s="5">
        <v>63440980.979999997</v>
      </c>
      <c r="D158" s="45"/>
      <c r="E158" s="45"/>
      <c r="F158" s="45"/>
      <c r="G158" s="19"/>
      <c r="H158" s="2"/>
      <c r="I158" s="2"/>
      <c r="J158" s="2"/>
      <c r="K158" s="4">
        <v>49826981825.470001</v>
      </c>
      <c r="L158" s="2">
        <f t="shared" si="2"/>
        <v>0.12732254424363096</v>
      </c>
      <c r="M158" s="2"/>
    </row>
    <row r="159" spans="1:14" x14ac:dyDescent="0.25">
      <c r="B159" s="2" t="s">
        <v>32</v>
      </c>
      <c r="C159" s="5">
        <v>235623006.75999999</v>
      </c>
      <c r="D159" s="45"/>
      <c r="E159" s="45"/>
      <c r="F159" s="45"/>
      <c r="G159" s="19"/>
      <c r="H159" s="2"/>
      <c r="I159" s="2"/>
      <c r="J159" s="2"/>
      <c r="K159" s="4">
        <v>57594303098.610001</v>
      </c>
      <c r="L159" s="2">
        <f t="shared" si="2"/>
        <v>0.40910818272525745</v>
      </c>
      <c r="M159" s="2"/>
    </row>
    <row r="160" spans="1:14" x14ac:dyDescent="0.25">
      <c r="B160" s="2" t="s">
        <v>33</v>
      </c>
      <c r="C160" s="5">
        <v>291996999.39999998</v>
      </c>
      <c r="D160" s="45"/>
      <c r="E160" s="45"/>
      <c r="F160" s="45"/>
      <c r="G160" s="19"/>
      <c r="H160" s="2"/>
      <c r="I160" s="2"/>
      <c r="J160" s="2"/>
      <c r="K160" s="4">
        <v>98442187715.259995</v>
      </c>
      <c r="L160" s="2">
        <f t="shared" si="2"/>
        <v>0.29661774710309097</v>
      </c>
      <c r="M160" s="2"/>
    </row>
    <row r="161" spans="2:13" x14ac:dyDescent="0.25">
      <c r="B161" s="2" t="s">
        <v>34</v>
      </c>
      <c r="C161" s="5">
        <v>38410105.609999999</v>
      </c>
      <c r="D161" s="45"/>
      <c r="E161" s="45"/>
      <c r="F161" s="45"/>
      <c r="G161" s="19"/>
      <c r="H161" s="2"/>
      <c r="I161" s="2"/>
      <c r="J161" s="2"/>
      <c r="K161" s="4">
        <v>36389926686.169998</v>
      </c>
      <c r="L161" s="2">
        <f t="shared" si="2"/>
        <v>0.10555147841118837</v>
      </c>
      <c r="M161" s="2"/>
    </row>
    <row r="162" spans="2:13" x14ac:dyDescent="0.25">
      <c r="B162" s="44" t="s">
        <v>35</v>
      </c>
      <c r="C162" s="51">
        <v>399233689.01999998</v>
      </c>
      <c r="D162" s="52"/>
      <c r="E162" s="52"/>
      <c r="F162" s="52"/>
      <c r="G162" s="53"/>
      <c r="H162" s="44"/>
      <c r="I162" s="44"/>
      <c r="J162" s="44"/>
      <c r="K162" s="54">
        <v>62121062830.309998</v>
      </c>
      <c r="L162" s="44">
        <f t="shared" si="2"/>
        <v>0.6426704097297038</v>
      </c>
      <c r="M162" s="44" t="s">
        <v>154</v>
      </c>
    </row>
    <row r="163" spans="2:13" x14ac:dyDescent="0.25">
      <c r="B163" s="44" t="s">
        <v>36</v>
      </c>
      <c r="C163" s="51">
        <v>611948251.42999995</v>
      </c>
      <c r="D163" s="52"/>
      <c r="E163" s="52"/>
      <c r="F163" s="52"/>
      <c r="G163" s="53"/>
      <c r="H163" s="44"/>
      <c r="I163" s="44"/>
      <c r="J163" s="44"/>
      <c r="K163" s="54">
        <v>54962857332.919998</v>
      </c>
      <c r="L163" s="44">
        <f t="shared" si="2"/>
        <v>1.113385076986297</v>
      </c>
      <c r="M163" s="44" t="s">
        <v>155</v>
      </c>
    </row>
    <row r="164" spans="2:13" x14ac:dyDescent="0.25">
      <c r="B164" s="2" t="s">
        <v>37</v>
      </c>
      <c r="C164" s="5">
        <v>31919976.469999999</v>
      </c>
      <c r="D164" s="45"/>
      <c r="E164" s="45"/>
      <c r="F164" s="45"/>
      <c r="G164" s="19"/>
      <c r="H164" s="2"/>
      <c r="I164" s="2"/>
      <c r="J164" s="2"/>
      <c r="K164" s="4">
        <v>25099462348.52</v>
      </c>
      <c r="L164" s="2">
        <f t="shared" si="2"/>
        <v>0.12717394510995242</v>
      </c>
      <c r="M164" s="2"/>
    </row>
    <row r="165" spans="2:13" x14ac:dyDescent="0.25">
      <c r="B165" s="2" t="s">
        <v>38</v>
      </c>
      <c r="C165" s="5">
        <v>60789538.740000002</v>
      </c>
      <c r="D165" s="45"/>
      <c r="E165" s="45"/>
      <c r="F165" s="45"/>
      <c r="G165" s="19"/>
      <c r="H165" s="2"/>
      <c r="I165" s="2"/>
      <c r="J165" s="2"/>
      <c r="K165" s="4">
        <v>51394928605.389999</v>
      </c>
      <c r="L165" s="2">
        <f t="shared" si="2"/>
        <v>0.11827925515130445</v>
      </c>
      <c r="M165" s="2"/>
    </row>
    <row r="166" spans="2:13" x14ac:dyDescent="0.25">
      <c r="B166" s="2" t="s">
        <v>39</v>
      </c>
      <c r="C166" s="5">
        <v>106534568.98999999</v>
      </c>
      <c r="D166" s="45"/>
      <c r="E166" s="45"/>
      <c r="F166" s="45"/>
      <c r="G166" s="19"/>
      <c r="H166" s="2"/>
      <c r="I166" s="2"/>
      <c r="J166" s="2"/>
      <c r="K166" s="4">
        <v>58638707663.989998</v>
      </c>
      <c r="L166" s="2">
        <f t="shared" si="2"/>
        <v>0.18167959908063053</v>
      </c>
      <c r="M166" s="2"/>
    </row>
    <row r="167" spans="2:13" x14ac:dyDescent="0.25">
      <c r="B167" s="44" t="s">
        <v>40</v>
      </c>
      <c r="C167" s="51">
        <v>5068400371.5699997</v>
      </c>
      <c r="D167" s="52"/>
      <c r="E167" s="52"/>
      <c r="F167" s="52"/>
      <c r="G167" s="53"/>
      <c r="H167" s="44"/>
      <c r="I167" s="44"/>
      <c r="J167" s="44"/>
      <c r="K167" s="54">
        <v>531287460668.66998</v>
      </c>
      <c r="L167" s="44">
        <f t="shared" si="2"/>
        <v>0.95398456519018759</v>
      </c>
      <c r="M167" s="44" t="s">
        <v>152</v>
      </c>
    </row>
    <row r="168" spans="2:13" x14ac:dyDescent="0.25">
      <c r="B168" s="2" t="s">
        <v>41</v>
      </c>
      <c r="C168" s="5">
        <v>28758619.690000001</v>
      </c>
      <c r="D168" s="45"/>
      <c r="E168" s="45"/>
      <c r="F168" s="45"/>
      <c r="G168" s="19"/>
      <c r="H168" s="2"/>
      <c r="I168" s="2"/>
      <c r="J168" s="2"/>
      <c r="K168" s="4">
        <v>31958537122.23</v>
      </c>
      <c r="L168" s="2">
        <f t="shared" si="2"/>
        <v>8.9987284399184297E-2</v>
      </c>
      <c r="M168" s="2"/>
    </row>
    <row r="169" spans="2:13" x14ac:dyDescent="0.25">
      <c r="B169" s="2" t="s">
        <v>42</v>
      </c>
      <c r="C169" s="5">
        <v>320833673.74000001</v>
      </c>
      <c r="D169" s="45"/>
      <c r="E169" s="45"/>
      <c r="F169" s="45"/>
      <c r="G169" s="19"/>
      <c r="H169" s="2"/>
      <c r="I169" s="2"/>
      <c r="J169" s="2"/>
      <c r="K169" s="4">
        <v>50598585875.150002</v>
      </c>
      <c r="L169" s="2">
        <f t="shared" si="2"/>
        <v>0.63407636437042791</v>
      </c>
      <c r="M169" s="2"/>
    </row>
    <row r="170" spans="2:13" x14ac:dyDescent="0.25">
      <c r="B170" s="2" t="s">
        <v>43</v>
      </c>
      <c r="C170" s="5">
        <v>52239060.539999999</v>
      </c>
      <c r="D170" s="45"/>
      <c r="E170" s="45"/>
      <c r="F170" s="45"/>
      <c r="G170" s="19"/>
      <c r="H170" s="2"/>
      <c r="I170" s="2"/>
      <c r="J170" s="2"/>
      <c r="K170" s="4">
        <v>38559744917.459999</v>
      </c>
      <c r="L170" s="2">
        <f t="shared" si="2"/>
        <v>0.13547563826426132</v>
      </c>
      <c r="M170" s="2"/>
    </row>
    <row r="171" spans="2:13" x14ac:dyDescent="0.25">
      <c r="B171" s="2" t="s">
        <v>44</v>
      </c>
      <c r="C171" s="5">
        <v>44168435.770000003</v>
      </c>
      <c r="D171" s="45"/>
      <c r="E171" s="45"/>
      <c r="F171" s="45"/>
      <c r="G171" s="19"/>
      <c r="H171" s="2"/>
      <c r="I171" s="2"/>
      <c r="J171" s="2"/>
      <c r="K171" s="4">
        <v>48751623695.599998</v>
      </c>
      <c r="L171" s="2">
        <f t="shared" si="2"/>
        <v>9.0598901988953345E-2</v>
      </c>
      <c r="M171" s="2"/>
    </row>
    <row r="172" spans="2:13" x14ac:dyDescent="0.25">
      <c r="B172" s="2" t="s">
        <v>45</v>
      </c>
      <c r="C172" s="5">
        <v>382764552.88999999</v>
      </c>
      <c r="D172" s="45"/>
      <c r="E172" s="45"/>
      <c r="F172" s="45"/>
      <c r="G172" s="19"/>
      <c r="H172" s="2"/>
      <c r="I172" s="2"/>
      <c r="J172" s="2"/>
      <c r="K172" s="4">
        <v>75423215375.149994</v>
      </c>
      <c r="L172" s="2">
        <f t="shared" si="2"/>
        <v>0.50748904165137343</v>
      </c>
      <c r="M172" s="2"/>
    </row>
    <row r="173" spans="2:13" x14ac:dyDescent="0.25">
      <c r="B173" s="2" t="s">
        <v>46</v>
      </c>
      <c r="C173" s="5">
        <v>145085501.28999999</v>
      </c>
      <c r="D173" s="45"/>
      <c r="E173" s="45"/>
      <c r="F173" s="45"/>
      <c r="G173" s="19"/>
      <c r="H173" s="2"/>
      <c r="I173" s="2"/>
      <c r="J173" s="2"/>
      <c r="K173" s="4">
        <v>64758357970.040001</v>
      </c>
      <c r="L173" s="2">
        <f t="shared" si="2"/>
        <v>0.22404135286617796</v>
      </c>
      <c r="M173" s="2"/>
    </row>
    <row r="174" spans="2:13" x14ac:dyDescent="0.25">
      <c r="B174" s="2" t="s">
        <v>47</v>
      </c>
      <c r="C174" s="5">
        <v>11057642925.370001</v>
      </c>
      <c r="D174" s="45"/>
      <c r="E174" s="45"/>
      <c r="F174" s="45"/>
      <c r="G174" s="19"/>
      <c r="H174" s="2"/>
      <c r="I174" s="2"/>
      <c r="J174" s="2"/>
      <c r="K174" s="4">
        <v>1673525794599.98</v>
      </c>
      <c r="L174" s="2">
        <f t="shared" si="2"/>
        <v>0.66073931821368126</v>
      </c>
      <c r="M174" s="2"/>
    </row>
    <row r="175" spans="2:13" x14ac:dyDescent="0.25">
      <c r="B175" s="2" t="s">
        <v>48</v>
      </c>
      <c r="C175" s="5"/>
      <c r="D175" s="45"/>
      <c r="E175" s="45"/>
      <c r="F175" s="45"/>
      <c r="G175" s="19"/>
      <c r="H175" s="2"/>
      <c r="I175" s="2"/>
      <c r="J175" s="2"/>
      <c r="K175" s="4">
        <v>3360758898.0900002</v>
      </c>
      <c r="L175" s="2">
        <f t="shared" si="2"/>
        <v>0</v>
      </c>
      <c r="M175" s="2"/>
    </row>
    <row r="176" spans="2:13" x14ac:dyDescent="0.25">
      <c r="B176" s="2" t="s">
        <v>125</v>
      </c>
      <c r="C176" s="5">
        <v>5525156042.7399998</v>
      </c>
      <c r="D176" s="45"/>
      <c r="E176" s="45"/>
      <c r="F176" s="45"/>
      <c r="G176" s="19"/>
      <c r="H176" s="2"/>
      <c r="I176" s="2"/>
      <c r="J176" s="2"/>
      <c r="K176" s="4">
        <v>1019571782499.59</v>
      </c>
      <c r="L176" s="2">
        <f t="shared" si="2"/>
        <v>0.54190946999283218</v>
      </c>
      <c r="M176" s="2"/>
    </row>
    <row r="177" spans="2:13" x14ac:dyDescent="0.25">
      <c r="B177" s="2" t="s">
        <v>50</v>
      </c>
      <c r="C177" s="5">
        <v>19308710.359999999</v>
      </c>
      <c r="D177" s="45"/>
      <c r="E177" s="45"/>
      <c r="F177" s="45"/>
      <c r="G177" s="19"/>
      <c r="H177" s="2"/>
      <c r="I177" s="2"/>
      <c r="J177" s="2"/>
      <c r="K177" s="4">
        <v>34801533070.599998</v>
      </c>
      <c r="L177" s="2">
        <f t="shared" si="2"/>
        <v>5.5482355679071546E-2</v>
      </c>
      <c r="M177" s="2"/>
    </row>
    <row r="178" spans="2:13" x14ac:dyDescent="0.25">
      <c r="B178" s="2" t="s">
        <v>51</v>
      </c>
      <c r="C178" s="5">
        <v>34599427.899999999</v>
      </c>
      <c r="D178" s="45"/>
      <c r="E178" s="45"/>
      <c r="F178" s="45"/>
      <c r="G178" s="19"/>
      <c r="H178" s="2"/>
      <c r="I178" s="2"/>
      <c r="J178" s="2"/>
      <c r="K178" s="4">
        <v>67419676122.519997</v>
      </c>
      <c r="L178" s="2">
        <f t="shared" si="2"/>
        <v>5.1319481032693445E-2</v>
      </c>
      <c r="M178" s="2"/>
    </row>
    <row r="179" spans="2:13" x14ac:dyDescent="0.25">
      <c r="B179" s="2" t="s">
        <v>52</v>
      </c>
      <c r="C179" s="5">
        <v>29884806</v>
      </c>
      <c r="D179" s="45"/>
      <c r="E179" s="45"/>
      <c r="F179" s="45"/>
      <c r="G179" s="19"/>
      <c r="H179" s="2"/>
      <c r="I179" s="2"/>
      <c r="J179" s="2"/>
      <c r="K179" s="4">
        <v>78414300968.869995</v>
      </c>
      <c r="L179" s="2">
        <f t="shared" si="2"/>
        <v>3.8111423083225709E-2</v>
      </c>
      <c r="M179" s="2"/>
    </row>
    <row r="180" spans="2:13" x14ac:dyDescent="0.25">
      <c r="B180" s="2" t="s">
        <v>53</v>
      </c>
      <c r="C180" s="5">
        <v>130869637.31</v>
      </c>
      <c r="D180" s="45"/>
      <c r="E180" s="45"/>
      <c r="F180" s="45"/>
      <c r="G180" s="19"/>
      <c r="H180" s="2"/>
      <c r="I180" s="2"/>
      <c r="J180" s="2"/>
      <c r="K180" s="4">
        <v>58063496802.150002</v>
      </c>
      <c r="L180" s="2">
        <f t="shared" si="2"/>
        <v>0.22539055433732352</v>
      </c>
      <c r="M180" s="2"/>
    </row>
    <row r="181" spans="2:13" x14ac:dyDescent="0.25">
      <c r="B181" s="2" t="s">
        <v>54</v>
      </c>
      <c r="C181" s="5">
        <v>161329599.86000001</v>
      </c>
      <c r="D181" s="45"/>
      <c r="E181" s="45"/>
      <c r="F181" s="45"/>
      <c r="G181" s="19"/>
      <c r="H181" s="2"/>
      <c r="I181" s="2"/>
      <c r="J181" s="2"/>
      <c r="K181" s="4">
        <v>59136471951.82</v>
      </c>
      <c r="L181" s="2">
        <f t="shared" si="2"/>
        <v>0.27280896971912594</v>
      </c>
      <c r="M181" s="2"/>
    </row>
    <row r="182" spans="2:13" x14ac:dyDescent="0.25">
      <c r="B182" s="44" t="s">
        <v>55</v>
      </c>
      <c r="C182" s="51">
        <v>1129630054.8</v>
      </c>
      <c r="D182" s="52"/>
      <c r="E182" s="52"/>
      <c r="F182" s="52"/>
      <c r="G182" s="53"/>
      <c r="H182" s="44"/>
      <c r="I182" s="44"/>
      <c r="J182" s="44"/>
      <c r="K182" s="54">
        <v>132512578712.38</v>
      </c>
      <c r="L182" s="44">
        <f t="shared" si="2"/>
        <v>0.85247005663656605</v>
      </c>
      <c r="M182" s="44" t="s">
        <v>159</v>
      </c>
    </row>
    <row r="183" spans="2:13" x14ac:dyDescent="0.25">
      <c r="B183" s="2" t="s">
        <v>56</v>
      </c>
      <c r="C183" s="5">
        <v>21198682.780000001</v>
      </c>
      <c r="D183" s="45"/>
      <c r="E183" s="45"/>
      <c r="F183" s="45"/>
      <c r="G183" s="19"/>
      <c r="H183" s="2"/>
      <c r="I183" s="2"/>
      <c r="J183" s="2"/>
      <c r="K183" s="4">
        <v>66555965099.480003</v>
      </c>
      <c r="L183" s="2">
        <f t="shared" si="2"/>
        <v>3.1850913360379811E-2</v>
      </c>
      <c r="M183" s="2"/>
    </row>
    <row r="184" spans="2:13" x14ac:dyDescent="0.25">
      <c r="B184" s="2" t="s">
        <v>57</v>
      </c>
      <c r="C184" s="5">
        <v>78727830</v>
      </c>
      <c r="D184" s="45"/>
      <c r="E184" s="45"/>
      <c r="F184" s="45"/>
      <c r="G184" s="19"/>
      <c r="H184" s="2"/>
      <c r="I184" s="2"/>
      <c r="J184" s="2"/>
      <c r="K184" s="4">
        <v>29933999665.009998</v>
      </c>
      <c r="L184" s="2">
        <f t="shared" si="2"/>
        <v>0.26300471330607167</v>
      </c>
      <c r="M184" s="2"/>
    </row>
    <row r="185" spans="2:13" x14ac:dyDescent="0.25">
      <c r="B185" s="2" t="s">
        <v>58</v>
      </c>
      <c r="C185" s="5">
        <v>28121492.100000001</v>
      </c>
      <c r="D185" s="45"/>
      <c r="E185" s="45"/>
      <c r="F185" s="45"/>
      <c r="G185" s="19"/>
      <c r="H185" s="2"/>
      <c r="I185" s="2"/>
      <c r="J185" s="2"/>
      <c r="K185" s="4">
        <v>26842976233.75</v>
      </c>
      <c r="L185" s="2">
        <f t="shared" si="2"/>
        <v>0.1047629437776073</v>
      </c>
      <c r="M185" s="2"/>
    </row>
    <row r="186" spans="2:13" x14ac:dyDescent="0.25">
      <c r="B186" s="44" t="s">
        <v>59</v>
      </c>
      <c r="C186" s="51">
        <v>3888662663.6100001</v>
      </c>
      <c r="D186" s="52"/>
      <c r="E186" s="52"/>
      <c r="F186" s="52"/>
      <c r="G186" s="53"/>
      <c r="H186" s="44"/>
      <c r="I186" s="44"/>
      <c r="J186" s="44"/>
      <c r="K186" s="54">
        <v>447420174361.07001</v>
      </c>
      <c r="L186" s="44">
        <f t="shared" si="2"/>
        <v>0.86912993343742972</v>
      </c>
      <c r="M186" s="44" t="s">
        <v>156</v>
      </c>
    </row>
    <row r="187" spans="2:13" x14ac:dyDescent="0.25">
      <c r="B187" s="2" t="s">
        <v>60</v>
      </c>
      <c r="C187" s="5">
        <v>2823138.02</v>
      </c>
      <c r="D187" s="45"/>
      <c r="E187" s="45"/>
      <c r="F187" s="45"/>
      <c r="G187" s="19"/>
      <c r="H187" s="2"/>
      <c r="I187" s="2"/>
      <c r="J187" s="2"/>
      <c r="K187" s="4">
        <v>18470609511.939999</v>
      </c>
      <c r="L187" s="2">
        <f t="shared" si="2"/>
        <v>1.5284487597309836E-2</v>
      </c>
      <c r="M187" s="2"/>
    </row>
    <row r="188" spans="2:13" x14ac:dyDescent="0.25">
      <c r="B188" s="2" t="s">
        <v>61</v>
      </c>
      <c r="C188" s="5">
        <v>1654873677.5699999</v>
      </c>
      <c r="D188" s="45"/>
      <c r="E188" s="45"/>
      <c r="F188" s="45"/>
      <c r="G188" s="19"/>
      <c r="H188" s="2"/>
      <c r="I188" s="2"/>
      <c r="J188" s="2"/>
      <c r="K188" s="4">
        <v>574806104937.23999</v>
      </c>
      <c r="L188" s="2">
        <f t="shared" si="2"/>
        <v>0.28790120065803526</v>
      </c>
      <c r="M188" s="2"/>
    </row>
    <row r="189" spans="2:13" x14ac:dyDescent="0.25">
      <c r="B189" s="2" t="s">
        <v>62</v>
      </c>
      <c r="C189" s="5">
        <v>6617807.6200000001</v>
      </c>
      <c r="D189" s="45"/>
      <c r="E189" s="45"/>
      <c r="F189" s="45"/>
      <c r="G189" s="19"/>
      <c r="H189" s="2"/>
      <c r="I189" s="2"/>
      <c r="J189" s="2"/>
      <c r="K189" s="4">
        <v>11257490473.84</v>
      </c>
      <c r="L189" s="2">
        <f t="shared" si="2"/>
        <v>5.8785815856370202E-2</v>
      </c>
      <c r="M189" s="2"/>
    </row>
    <row r="190" spans="2:13" x14ac:dyDescent="0.25">
      <c r="B190" s="2" t="s">
        <v>63</v>
      </c>
      <c r="C190" s="5">
        <v>861886275.42999995</v>
      </c>
      <c r="D190" s="45"/>
      <c r="E190" s="45"/>
      <c r="F190" s="45"/>
      <c r="G190" s="19"/>
      <c r="H190" s="2"/>
      <c r="I190" s="2"/>
      <c r="J190" s="2"/>
      <c r="K190" s="4">
        <v>236840627358.89001</v>
      </c>
      <c r="L190" s="2">
        <f t="shared" si="2"/>
        <v>0.36390980932674361</v>
      </c>
      <c r="M190" s="2"/>
    </row>
    <row r="191" spans="2:13" x14ac:dyDescent="0.25">
      <c r="B191" s="2" t="s">
        <v>64</v>
      </c>
      <c r="C191" s="5">
        <v>154019097.97</v>
      </c>
      <c r="D191" s="45"/>
      <c r="E191" s="45"/>
      <c r="F191" s="45"/>
      <c r="G191" s="19"/>
      <c r="H191" s="2"/>
      <c r="I191" s="2"/>
      <c r="J191" s="2"/>
      <c r="K191" s="4">
        <v>38626996523.209999</v>
      </c>
      <c r="L191" s="2">
        <f t="shared" si="2"/>
        <v>0.3987343356542199</v>
      </c>
      <c r="M191" s="2"/>
    </row>
    <row r="192" spans="2:13" x14ac:dyDescent="0.25">
      <c r="B192" s="2" t="s">
        <v>65</v>
      </c>
      <c r="C192" s="5">
        <v>322026088.20999998</v>
      </c>
      <c r="D192" s="45"/>
      <c r="E192" s="45"/>
      <c r="F192" s="45"/>
      <c r="G192" s="19"/>
      <c r="H192" s="2"/>
      <c r="I192" s="2"/>
      <c r="J192" s="2"/>
      <c r="K192" s="4">
        <v>100282929572.17999</v>
      </c>
      <c r="L192" s="2">
        <f t="shared" si="2"/>
        <v>0.321117551694795</v>
      </c>
      <c r="M192" s="2"/>
    </row>
    <row r="193" spans="2:13" x14ac:dyDescent="0.25">
      <c r="B193" s="2" t="s">
        <v>66</v>
      </c>
      <c r="C193" s="5">
        <v>273687163.32999998</v>
      </c>
      <c r="D193" s="45"/>
      <c r="E193" s="45"/>
      <c r="F193" s="45"/>
      <c r="G193" s="19"/>
      <c r="H193" s="2"/>
      <c r="I193" s="2"/>
      <c r="J193" s="2"/>
      <c r="K193" s="4">
        <v>170793397376.79999</v>
      </c>
      <c r="L193" s="2">
        <f t="shared" si="2"/>
        <v>0.16024458060647301</v>
      </c>
      <c r="M193" s="2"/>
    </row>
    <row r="194" spans="2:13" x14ac:dyDescent="0.25">
      <c r="B194" s="2" t="s">
        <v>67</v>
      </c>
      <c r="C194" s="5">
        <v>36637245.009999998</v>
      </c>
      <c r="D194" s="45"/>
      <c r="E194" s="45"/>
      <c r="F194" s="45"/>
      <c r="G194" s="19"/>
      <c r="H194" s="2"/>
      <c r="I194" s="2"/>
      <c r="J194" s="2"/>
      <c r="K194" s="4">
        <v>17004663632.32</v>
      </c>
      <c r="L194" s="2">
        <f t="shared" si="2"/>
        <v>0.21545410013500788</v>
      </c>
      <c r="M194" s="2"/>
    </row>
    <row r="195" spans="2:13" x14ac:dyDescent="0.25">
      <c r="B195" s="2" t="s">
        <v>68</v>
      </c>
      <c r="C195" s="5">
        <v>202770203.78</v>
      </c>
      <c r="D195" s="45"/>
      <c r="E195" s="45"/>
      <c r="F195" s="45"/>
      <c r="G195" s="19"/>
      <c r="H195" s="2"/>
      <c r="I195" s="2"/>
      <c r="J195" s="2"/>
      <c r="K195" s="4">
        <v>358769067447.70001</v>
      </c>
      <c r="L195" s="2">
        <f t="shared" si="2"/>
        <v>5.651830722824483E-2</v>
      </c>
      <c r="M195" s="2"/>
    </row>
    <row r="196" spans="2:13" x14ac:dyDescent="0.25">
      <c r="B196" s="2" t="s">
        <v>69</v>
      </c>
      <c r="C196" s="5">
        <v>47255082.259999998</v>
      </c>
      <c r="D196" s="45"/>
      <c r="E196" s="45"/>
      <c r="F196" s="45"/>
      <c r="G196" s="19"/>
      <c r="H196" s="2"/>
      <c r="I196" s="2"/>
      <c r="J196" s="2"/>
      <c r="K196" s="4">
        <v>90589900310.630005</v>
      </c>
      <c r="L196" s="2">
        <f t="shared" si="2"/>
        <v>5.2163742423784291E-2</v>
      </c>
      <c r="M196" s="2"/>
    </row>
    <row r="197" spans="2:13" x14ac:dyDescent="0.25">
      <c r="B197" s="2" t="s">
        <v>70</v>
      </c>
      <c r="C197" s="5">
        <v>26991186.030000001</v>
      </c>
      <c r="D197" s="45"/>
      <c r="E197" s="45"/>
      <c r="F197" s="45"/>
      <c r="G197" s="19"/>
      <c r="H197" s="2"/>
      <c r="I197" s="2"/>
      <c r="J197" s="2"/>
      <c r="K197" s="4">
        <v>29549718260.099998</v>
      </c>
      <c r="L197" s="2">
        <f t="shared" si="2"/>
        <v>9.1341601948351905E-2</v>
      </c>
      <c r="M197" s="2"/>
    </row>
    <row r="198" spans="2:13" x14ac:dyDescent="0.25">
      <c r="B198" s="2" t="s">
        <v>71</v>
      </c>
      <c r="C198" s="5">
        <v>18103411.579999998</v>
      </c>
      <c r="D198" s="45"/>
      <c r="E198" s="45"/>
      <c r="F198" s="45"/>
      <c r="G198" s="19"/>
      <c r="H198" s="2"/>
      <c r="I198" s="2"/>
      <c r="J198" s="2"/>
      <c r="K198" s="4">
        <v>24852089543.740002</v>
      </c>
      <c r="L198" s="2">
        <f t="shared" si="2"/>
        <v>7.2844625592297818E-2</v>
      </c>
      <c r="M198" s="2"/>
    </row>
    <row r="199" spans="2:13" x14ac:dyDescent="0.25">
      <c r="B199" s="2" t="s">
        <v>72</v>
      </c>
      <c r="C199" s="5">
        <v>9868183.7599999998</v>
      </c>
      <c r="D199" s="45"/>
      <c r="E199" s="45"/>
      <c r="F199" s="45"/>
      <c r="G199" s="19"/>
      <c r="H199" s="2"/>
      <c r="I199" s="2"/>
      <c r="J199" s="2"/>
      <c r="K199" s="4">
        <v>24409240935.189999</v>
      </c>
      <c r="L199" s="2">
        <f t="shared" si="2"/>
        <v>4.0428064871830427E-2</v>
      </c>
      <c r="M199" s="2"/>
    </row>
    <row r="200" spans="2:13" x14ac:dyDescent="0.25">
      <c r="B200" s="2" t="s">
        <v>73</v>
      </c>
      <c r="C200" s="5">
        <v>69409032.870000005</v>
      </c>
      <c r="D200" s="45"/>
      <c r="E200" s="45"/>
      <c r="F200" s="45"/>
      <c r="G200" s="19"/>
      <c r="H200" s="2"/>
      <c r="I200" s="2"/>
      <c r="J200" s="2"/>
      <c r="K200" s="4">
        <v>93128459507.770004</v>
      </c>
      <c r="L200" s="2">
        <f t="shared" si="2"/>
        <v>7.4530420922735208E-2</v>
      </c>
      <c r="M200" s="2"/>
    </row>
    <row r="201" spans="2:13" x14ac:dyDescent="0.25">
      <c r="B201" s="2" t="s">
        <v>74</v>
      </c>
      <c r="C201" s="5">
        <v>28598310.789999999</v>
      </c>
      <c r="D201" s="45"/>
      <c r="E201" s="45"/>
      <c r="F201" s="45"/>
      <c r="G201" s="19"/>
      <c r="H201" s="2"/>
      <c r="I201" s="2"/>
      <c r="J201" s="2"/>
      <c r="K201" s="4">
        <v>22557493134.279999</v>
      </c>
      <c r="L201" s="2">
        <f t="shared" si="2"/>
        <v>0.12677964975877545</v>
      </c>
      <c r="M201" s="2"/>
    </row>
    <row r="202" spans="2:13" x14ac:dyDescent="0.25">
      <c r="B202" s="2" t="s">
        <v>75</v>
      </c>
      <c r="C202" s="5">
        <v>2544996.4900000002</v>
      </c>
      <c r="D202" s="45"/>
      <c r="E202" s="45"/>
      <c r="F202" s="45"/>
      <c r="G202" s="19"/>
      <c r="H202" s="2"/>
      <c r="I202" s="2"/>
      <c r="J202" s="2"/>
      <c r="K202" s="4">
        <v>73682165755.990005</v>
      </c>
      <c r="L202" s="2">
        <f t="shared" si="2"/>
        <v>3.4540196584722464E-3</v>
      </c>
      <c r="M202" s="2"/>
    </row>
    <row r="203" spans="2:13" x14ac:dyDescent="0.25">
      <c r="B203" s="2" t="s">
        <v>76</v>
      </c>
      <c r="C203" s="5">
        <v>2526962417.0500002</v>
      </c>
      <c r="D203" s="45"/>
      <c r="E203" s="45"/>
      <c r="F203" s="45"/>
      <c r="G203" s="19"/>
      <c r="H203" s="2"/>
      <c r="I203" s="2"/>
      <c r="J203" s="2"/>
      <c r="K203" s="4">
        <v>1365299677917.3101</v>
      </c>
      <c r="L203" s="2">
        <f t="shared" si="2"/>
        <v>0.1850848174889152</v>
      </c>
      <c r="M203" s="2"/>
    </row>
    <row r="204" spans="2:13" x14ac:dyDescent="0.25">
      <c r="B204" s="2" t="s">
        <v>77</v>
      </c>
      <c r="C204" s="5">
        <v>416501749.01999998</v>
      </c>
      <c r="D204" s="45"/>
      <c r="E204" s="45"/>
      <c r="F204" s="45"/>
      <c r="G204" s="19"/>
      <c r="H204" s="2"/>
      <c r="I204" s="2"/>
      <c r="J204" s="2"/>
      <c r="K204" s="4">
        <v>177799730892.67001</v>
      </c>
      <c r="L204" s="2">
        <f t="shared" si="2"/>
        <v>0.23425330675636627</v>
      </c>
      <c r="M204" s="2"/>
    </row>
    <row r="205" spans="2:13" x14ac:dyDescent="0.25">
      <c r="B205" s="2" t="s">
        <v>78</v>
      </c>
      <c r="C205" s="5">
        <v>3234131.05</v>
      </c>
      <c r="D205" s="45"/>
      <c r="E205" s="45"/>
      <c r="F205" s="45"/>
      <c r="G205" s="19"/>
      <c r="H205" s="2"/>
      <c r="I205" s="2"/>
      <c r="J205" s="2"/>
      <c r="K205" s="4">
        <v>27378663589.060001</v>
      </c>
      <c r="L205" s="2">
        <f t="shared" si="2"/>
        <v>1.1812596474914495E-2</v>
      </c>
      <c r="M205" s="2"/>
    </row>
    <row r="206" spans="2:13" x14ac:dyDescent="0.25">
      <c r="B206" s="2" t="s">
        <v>79</v>
      </c>
      <c r="C206" s="5">
        <v>43532781.969999999</v>
      </c>
      <c r="D206" s="45"/>
      <c r="E206" s="45"/>
      <c r="F206" s="45"/>
      <c r="G206" s="19"/>
      <c r="H206" s="2"/>
      <c r="I206" s="2"/>
      <c r="J206" s="2"/>
      <c r="K206" s="4">
        <v>38063978781.779999</v>
      </c>
      <c r="L206" s="2">
        <f t="shared" si="2"/>
        <v>0.11436739763746857</v>
      </c>
      <c r="M206" s="2"/>
    </row>
    <row r="207" spans="2:13" x14ac:dyDescent="0.25">
      <c r="B207" s="2" t="s">
        <v>80</v>
      </c>
      <c r="C207" s="5">
        <v>479414455.83999997</v>
      </c>
      <c r="D207" s="45"/>
      <c r="E207" s="45"/>
      <c r="F207" s="45"/>
      <c r="G207" s="19"/>
      <c r="H207" s="2"/>
      <c r="I207" s="2"/>
      <c r="J207" s="2"/>
      <c r="K207" s="4">
        <v>242485594741.17999</v>
      </c>
      <c r="L207" s="2">
        <f t="shared" si="2"/>
        <v>0.1977084273198616</v>
      </c>
      <c r="M207" s="2"/>
    </row>
    <row r="208" spans="2:13" x14ac:dyDescent="0.25">
      <c r="B208" s="2" t="s">
        <v>81</v>
      </c>
      <c r="C208" s="5">
        <v>52579057.420000002</v>
      </c>
      <c r="D208" s="45"/>
      <c r="E208" s="45"/>
      <c r="F208" s="45"/>
      <c r="G208" s="19"/>
      <c r="H208" s="2"/>
      <c r="I208" s="2"/>
      <c r="J208" s="2"/>
      <c r="K208" s="4">
        <v>66931792255.129997</v>
      </c>
      <c r="L208" s="2">
        <f t="shared" si="2"/>
        <v>7.8556177338834174E-2</v>
      </c>
      <c r="M208" s="2"/>
    </row>
    <row r="209" spans="2:13" x14ac:dyDescent="0.25">
      <c r="B209" s="2" t="s">
        <v>82</v>
      </c>
      <c r="C209" s="5">
        <v>10637472.73</v>
      </c>
      <c r="D209" s="45"/>
      <c r="E209" s="45"/>
      <c r="F209" s="45"/>
      <c r="G209" s="19"/>
      <c r="H209" s="2"/>
      <c r="I209" s="2"/>
      <c r="J209" s="2"/>
      <c r="K209" s="4">
        <v>44363725888.379997</v>
      </c>
      <c r="L209" s="2">
        <f t="shared" si="2"/>
        <v>2.3977861455469474E-2</v>
      </c>
      <c r="M209" s="2"/>
    </row>
    <row r="210" spans="2:13" x14ac:dyDescent="0.25">
      <c r="B210" s="2" t="s">
        <v>83</v>
      </c>
      <c r="C210" s="5">
        <v>298282674.79000002</v>
      </c>
      <c r="D210" s="45"/>
      <c r="E210" s="45"/>
      <c r="F210" s="45"/>
      <c r="G210" s="19"/>
      <c r="H210" s="2"/>
      <c r="I210" s="2"/>
      <c r="J210" s="2"/>
      <c r="K210" s="4">
        <v>152928484936.13</v>
      </c>
      <c r="L210" s="2">
        <f t="shared" si="2"/>
        <v>0.1950471652907414</v>
      </c>
      <c r="M210" s="2"/>
    </row>
    <row r="211" spans="2:13" x14ac:dyDescent="0.25">
      <c r="B211" s="2" t="s">
        <v>84</v>
      </c>
      <c r="C211" s="5">
        <v>12958596.75</v>
      </c>
      <c r="D211" s="45"/>
      <c r="E211" s="45"/>
      <c r="F211" s="45"/>
      <c r="G211" s="19"/>
      <c r="H211" s="2"/>
      <c r="I211" s="2"/>
      <c r="J211" s="2"/>
      <c r="K211" s="4">
        <v>54608948142.720001</v>
      </c>
      <c r="L211" s="2">
        <f t="shared" si="2"/>
        <v>2.3729804712833549E-2</v>
      </c>
      <c r="M211" s="2"/>
    </row>
    <row r="212" spans="2:13" x14ac:dyDescent="0.25">
      <c r="B212" s="2" t="s">
        <v>85</v>
      </c>
      <c r="C212" s="5">
        <v>629429334.65999997</v>
      </c>
      <c r="D212" s="45"/>
      <c r="E212" s="45"/>
      <c r="F212" s="45"/>
      <c r="G212" s="19"/>
      <c r="H212" s="2"/>
      <c r="I212" s="2"/>
      <c r="J212" s="2"/>
      <c r="K212" s="4">
        <v>160370167951.73999</v>
      </c>
      <c r="L212" s="2">
        <f t="shared" si="2"/>
        <v>0.39248529991526443</v>
      </c>
      <c r="M212" s="2"/>
    </row>
    <row r="213" spans="2:13" x14ac:dyDescent="0.25">
      <c r="B213" s="2" t="s">
        <v>86</v>
      </c>
      <c r="C213" s="5">
        <v>210082836.02000001</v>
      </c>
      <c r="D213" s="45"/>
      <c r="E213" s="45"/>
      <c r="F213" s="45"/>
      <c r="G213" s="19"/>
      <c r="H213" s="2"/>
      <c r="I213" s="2"/>
      <c r="J213" s="2"/>
      <c r="K213" s="4">
        <v>92140994359.539993</v>
      </c>
      <c r="L213" s="2">
        <f t="shared" si="2"/>
        <v>0.22800148563650557</v>
      </c>
      <c r="M213" s="2"/>
    </row>
    <row r="214" spans="2:13" x14ac:dyDescent="0.25">
      <c r="B214" s="2" t="s">
        <v>87</v>
      </c>
      <c r="C214" s="5">
        <v>49575062.109999999</v>
      </c>
      <c r="D214" s="45"/>
      <c r="E214" s="45"/>
      <c r="F214" s="45"/>
      <c r="G214" s="19"/>
      <c r="H214" s="2"/>
      <c r="I214" s="2"/>
      <c r="J214" s="2"/>
      <c r="K214" s="4">
        <v>48652915430.690002</v>
      </c>
      <c r="L214" s="2">
        <f t="shared" si="2"/>
        <v>0.10189535749532558</v>
      </c>
      <c r="M214" s="2"/>
    </row>
    <row r="215" spans="2:13" x14ac:dyDescent="0.25">
      <c r="B215" s="2" t="s">
        <v>88</v>
      </c>
      <c r="C215" s="5">
        <v>145544301.88999999</v>
      </c>
      <c r="D215" s="45"/>
      <c r="E215" s="45"/>
      <c r="F215" s="45"/>
      <c r="G215" s="19"/>
      <c r="H215" s="2"/>
      <c r="I215" s="2"/>
      <c r="J215" s="2"/>
      <c r="K215" s="4">
        <v>126934169325.61</v>
      </c>
      <c r="L215" s="2">
        <f t="shared" si="2"/>
        <v>0.11466124737197554</v>
      </c>
      <c r="M215" s="2"/>
    </row>
    <row r="216" spans="2:13" x14ac:dyDescent="0.25">
      <c r="B216" s="2" t="s">
        <v>89</v>
      </c>
      <c r="C216" s="5">
        <v>113494839.17</v>
      </c>
      <c r="D216" s="45"/>
      <c r="E216" s="45"/>
      <c r="F216" s="45"/>
      <c r="G216" s="19"/>
      <c r="H216" s="2"/>
      <c r="I216" s="2"/>
      <c r="J216" s="2"/>
      <c r="K216" s="4">
        <v>86999323623.850006</v>
      </c>
      <c r="L216" s="2">
        <f t="shared" si="2"/>
        <v>0.13045485233966406</v>
      </c>
      <c r="M216" s="2"/>
    </row>
    <row r="217" spans="2:13" x14ac:dyDescent="0.25">
      <c r="B217" s="2" t="s">
        <v>90</v>
      </c>
      <c r="C217" s="5">
        <v>61695123.630000003</v>
      </c>
      <c r="D217" s="45"/>
      <c r="E217" s="45"/>
      <c r="F217" s="45"/>
      <c r="G217" s="19"/>
      <c r="H217" s="2"/>
      <c r="I217" s="2"/>
      <c r="J217" s="2"/>
      <c r="K217" s="4">
        <v>45641187998.830002</v>
      </c>
      <c r="L217" s="2">
        <f t="shared" si="2"/>
        <v>0.13517422822469374</v>
      </c>
      <c r="M217" s="2"/>
    </row>
    <row r="218" spans="2:13" x14ac:dyDescent="0.25">
      <c r="B218" s="2" t="s">
        <v>91</v>
      </c>
      <c r="C218" s="5">
        <v>2591641758.5799999</v>
      </c>
      <c r="D218" s="45"/>
      <c r="E218" s="45"/>
      <c r="F218" s="45"/>
      <c r="G218" s="19"/>
      <c r="H218" s="2"/>
      <c r="I218" s="2"/>
      <c r="J218" s="2"/>
      <c r="K218" s="4">
        <v>974082410801.12</v>
      </c>
      <c r="L218" s="2">
        <f t="shared" si="2"/>
        <v>0.26605980457531736</v>
      </c>
      <c r="M218" s="2"/>
    </row>
    <row r="219" spans="2:13" x14ac:dyDescent="0.25">
      <c r="B219" s="2" t="s">
        <v>92</v>
      </c>
      <c r="C219" s="5">
        <v>18554987.870000001</v>
      </c>
      <c r="D219" s="45"/>
      <c r="E219" s="45"/>
      <c r="F219" s="45"/>
      <c r="G219" s="19"/>
      <c r="H219" s="2"/>
      <c r="I219" s="2"/>
      <c r="J219" s="2"/>
      <c r="K219" s="4">
        <v>34003493114.279999</v>
      </c>
      <c r="L219" s="2">
        <f t="shared" si="2"/>
        <v>5.4567887503909729E-2</v>
      </c>
      <c r="M219" s="2"/>
    </row>
    <row r="220" spans="2:13" x14ac:dyDescent="0.25">
      <c r="B220" s="2" t="s">
        <v>93</v>
      </c>
      <c r="C220" s="5">
        <v>735546691.83000004</v>
      </c>
      <c r="D220" s="45"/>
      <c r="E220" s="45"/>
      <c r="F220" s="45"/>
      <c r="G220" s="19"/>
      <c r="H220" s="2"/>
      <c r="I220" s="2"/>
      <c r="J220" s="2"/>
      <c r="K220" s="4">
        <v>222097759117.82001</v>
      </c>
      <c r="L220" s="2">
        <f t="shared" ref="L220:L250" si="3">C220*100/K220</f>
        <v>0.33118150077318065</v>
      </c>
      <c r="M220" s="2"/>
    </row>
    <row r="221" spans="2:13" x14ac:dyDescent="0.25">
      <c r="B221" s="2" t="s">
        <v>94</v>
      </c>
      <c r="C221" s="5">
        <v>272485245.05000001</v>
      </c>
      <c r="D221" s="45"/>
      <c r="E221" s="45"/>
      <c r="F221" s="45"/>
      <c r="G221" s="19"/>
      <c r="H221" s="2"/>
      <c r="I221" s="2"/>
      <c r="J221" s="2"/>
      <c r="K221" s="4">
        <v>151490944540.56</v>
      </c>
      <c r="L221" s="2">
        <f t="shared" si="3"/>
        <v>0.17986899868925507</v>
      </c>
      <c r="M221" s="2"/>
    </row>
    <row r="222" spans="2:13" x14ac:dyDescent="0.25">
      <c r="B222" s="2" t="s">
        <v>95</v>
      </c>
      <c r="C222" s="5">
        <v>337330999.89999998</v>
      </c>
      <c r="D222" s="45"/>
      <c r="E222" s="45"/>
      <c r="F222" s="45"/>
      <c r="G222" s="19"/>
      <c r="H222" s="2"/>
      <c r="I222" s="2"/>
      <c r="J222" s="2"/>
      <c r="K222" s="4">
        <v>153518988586.95999</v>
      </c>
      <c r="L222" s="2">
        <f t="shared" si="3"/>
        <v>0.21973242724232817</v>
      </c>
      <c r="M222" s="2"/>
    </row>
    <row r="223" spans="2:13" x14ac:dyDescent="0.25">
      <c r="B223" s="2" t="s">
        <v>96</v>
      </c>
      <c r="C223" s="5">
        <v>767421964.96000004</v>
      </c>
      <c r="D223" s="45"/>
      <c r="E223" s="45"/>
      <c r="F223" s="45"/>
      <c r="G223" s="19"/>
      <c r="H223" s="2"/>
      <c r="I223" s="2"/>
      <c r="J223" s="2"/>
      <c r="K223" s="4">
        <v>275321067718.15997</v>
      </c>
      <c r="L223" s="2">
        <f t="shared" si="3"/>
        <v>0.27873710185723699</v>
      </c>
      <c r="M223" s="2"/>
    </row>
    <row r="224" spans="2:13" x14ac:dyDescent="0.25">
      <c r="B224" s="2" t="s">
        <v>97</v>
      </c>
      <c r="C224" s="5">
        <v>460301868.97000003</v>
      </c>
      <c r="D224" s="45"/>
      <c r="E224" s="45"/>
      <c r="F224" s="45"/>
      <c r="G224" s="19"/>
      <c r="H224" s="2"/>
      <c r="I224" s="2"/>
      <c r="J224" s="2"/>
      <c r="K224" s="4">
        <v>137650157723.34</v>
      </c>
      <c r="L224" s="2">
        <f t="shared" si="3"/>
        <v>0.33439981223643095</v>
      </c>
      <c r="M224" s="2"/>
    </row>
    <row r="225" spans="2:13" x14ac:dyDescent="0.25">
      <c r="B225" s="2" t="s">
        <v>98</v>
      </c>
      <c r="C225" s="5">
        <v>1332761602.1300001</v>
      </c>
      <c r="D225" s="45"/>
      <c r="E225" s="45"/>
      <c r="F225" s="45"/>
      <c r="G225" s="19"/>
      <c r="H225" s="2"/>
      <c r="I225" s="2"/>
      <c r="J225" s="2"/>
      <c r="K225" s="4">
        <v>1013053735657.6</v>
      </c>
      <c r="L225" s="2">
        <f t="shared" si="3"/>
        <v>0.13155882607400576</v>
      </c>
      <c r="M225" s="2"/>
    </row>
    <row r="226" spans="2:13" x14ac:dyDescent="0.25">
      <c r="B226" s="2" t="s">
        <v>99</v>
      </c>
      <c r="C226" s="5">
        <v>8520638.6400000006</v>
      </c>
      <c r="D226" s="45"/>
      <c r="E226" s="45"/>
      <c r="F226" s="45"/>
      <c r="G226" s="19"/>
      <c r="H226" s="2"/>
      <c r="I226" s="2"/>
      <c r="J226" s="2"/>
      <c r="K226" s="4">
        <v>52843528059.599998</v>
      </c>
      <c r="L226" s="2">
        <f t="shared" si="3"/>
        <v>1.612428040457467E-2</v>
      </c>
      <c r="M226" s="2"/>
    </row>
    <row r="227" spans="2:13" x14ac:dyDescent="0.25">
      <c r="B227" s="2" t="s">
        <v>100</v>
      </c>
      <c r="C227" s="5">
        <v>3305847.7</v>
      </c>
      <c r="D227" s="45"/>
      <c r="E227" s="45"/>
      <c r="F227" s="45"/>
      <c r="G227" s="19"/>
      <c r="H227" s="2"/>
      <c r="I227" s="2"/>
      <c r="J227" s="2"/>
      <c r="K227" s="4">
        <v>21158333210</v>
      </c>
      <c r="L227" s="2">
        <f t="shared" si="3"/>
        <v>1.562432951210716E-2</v>
      </c>
      <c r="M227" s="2"/>
    </row>
    <row r="228" spans="2:13" x14ac:dyDescent="0.25">
      <c r="B228" s="2" t="s">
        <v>101</v>
      </c>
      <c r="C228" s="5">
        <v>49159367.939999998</v>
      </c>
      <c r="D228" s="45"/>
      <c r="E228" s="45"/>
      <c r="F228" s="45"/>
      <c r="G228" s="19"/>
      <c r="H228" s="2"/>
      <c r="I228" s="2"/>
      <c r="J228" s="2"/>
      <c r="K228" s="4">
        <v>95509079440.529999</v>
      </c>
      <c r="L228" s="2">
        <f t="shared" si="3"/>
        <v>5.1470884472936143E-2</v>
      </c>
      <c r="M228" s="2"/>
    </row>
    <row r="229" spans="2:13" x14ac:dyDescent="0.25">
      <c r="B229" s="2" t="s">
        <v>102</v>
      </c>
      <c r="C229" s="5">
        <v>221886545.25999999</v>
      </c>
      <c r="D229" s="45"/>
      <c r="E229" s="45"/>
      <c r="F229" s="45"/>
      <c r="G229" s="19"/>
      <c r="H229" s="2"/>
      <c r="I229" s="2"/>
      <c r="J229" s="2"/>
      <c r="K229" s="4">
        <v>211416854833.82999</v>
      </c>
      <c r="L229" s="2">
        <f t="shared" si="3"/>
        <v>0.10495215503721263</v>
      </c>
      <c r="M229" s="2"/>
    </row>
    <row r="230" spans="2:13" x14ac:dyDescent="0.25">
      <c r="B230" s="2" t="s">
        <v>103</v>
      </c>
      <c r="C230" s="5">
        <v>348330948.37</v>
      </c>
      <c r="D230" s="45"/>
      <c r="E230" s="45"/>
      <c r="F230" s="45"/>
      <c r="G230" s="19"/>
      <c r="H230" s="2"/>
      <c r="I230" s="2"/>
      <c r="J230" s="2"/>
      <c r="K230" s="4">
        <v>129088870019.66</v>
      </c>
      <c r="L230" s="2">
        <f t="shared" si="3"/>
        <v>0.26983809550501903</v>
      </c>
      <c r="M230" s="2"/>
    </row>
    <row r="231" spans="2:13" x14ac:dyDescent="0.25">
      <c r="B231" s="2" t="s">
        <v>104</v>
      </c>
      <c r="C231" s="5">
        <v>102293946.19</v>
      </c>
      <c r="D231" s="45"/>
      <c r="E231" s="45"/>
      <c r="F231" s="45"/>
      <c r="G231" s="19"/>
      <c r="H231" s="2"/>
      <c r="I231" s="2"/>
      <c r="J231" s="2"/>
      <c r="K231" s="4">
        <v>132303224164.25999</v>
      </c>
      <c r="L231" s="2">
        <f t="shared" si="3"/>
        <v>7.7317802975835098E-2</v>
      </c>
      <c r="M231" s="2"/>
    </row>
    <row r="232" spans="2:13" x14ac:dyDescent="0.25">
      <c r="B232" s="2" t="s">
        <v>105</v>
      </c>
      <c r="C232" s="5">
        <v>385706845.25999999</v>
      </c>
      <c r="D232" s="45"/>
      <c r="E232" s="45"/>
      <c r="F232" s="45"/>
      <c r="G232" s="19"/>
      <c r="H232" s="2"/>
      <c r="I232" s="2"/>
      <c r="J232" s="2"/>
      <c r="K232" s="4">
        <v>131858201351.39999</v>
      </c>
      <c r="L232" s="2">
        <f t="shared" si="3"/>
        <v>0.29251638601689811</v>
      </c>
      <c r="M232" s="2"/>
    </row>
    <row r="233" spans="2:13" x14ac:dyDescent="0.25">
      <c r="B233" s="2" t="s">
        <v>106</v>
      </c>
      <c r="C233" s="5">
        <v>82910174.540000007</v>
      </c>
      <c r="D233" s="45"/>
      <c r="E233" s="45"/>
      <c r="F233" s="45"/>
      <c r="G233" s="19"/>
      <c r="H233" s="2"/>
      <c r="I233" s="2"/>
      <c r="J233" s="2"/>
      <c r="K233" s="4">
        <v>79029223139.910004</v>
      </c>
      <c r="L233" s="2">
        <f t="shared" si="3"/>
        <v>0.10491078014675576</v>
      </c>
      <c r="M233" s="2"/>
    </row>
    <row r="234" spans="2:13" x14ac:dyDescent="0.25">
      <c r="B234" s="2" t="s">
        <v>107</v>
      </c>
      <c r="C234" s="5">
        <v>64452899.640000001</v>
      </c>
      <c r="D234" s="45"/>
      <c r="E234" s="45"/>
      <c r="F234" s="45"/>
      <c r="G234" s="19"/>
      <c r="H234" s="2"/>
      <c r="I234" s="2"/>
      <c r="J234" s="2"/>
      <c r="K234" s="4">
        <v>61402221153.120003</v>
      </c>
      <c r="L234" s="2">
        <f t="shared" si="3"/>
        <v>0.10496835200679867</v>
      </c>
      <c r="M234" s="2"/>
    </row>
    <row r="235" spans="2:13" x14ac:dyDescent="0.25">
      <c r="B235" s="2" t="s">
        <v>108</v>
      </c>
      <c r="C235" s="5">
        <v>12363402.09</v>
      </c>
      <c r="D235" s="45"/>
      <c r="E235" s="45"/>
      <c r="F235" s="45"/>
      <c r="G235" s="19"/>
      <c r="H235" s="2"/>
      <c r="I235" s="2"/>
      <c r="J235" s="2"/>
      <c r="K235" s="4">
        <v>16957662811.83</v>
      </c>
      <c r="L235" s="2">
        <f t="shared" si="3"/>
        <v>7.2907465062785934E-2</v>
      </c>
      <c r="M235" s="2"/>
    </row>
    <row r="236" spans="2:13" x14ac:dyDescent="0.25">
      <c r="B236" s="2" t="s">
        <v>109</v>
      </c>
      <c r="C236" s="5">
        <v>13163563.109999999</v>
      </c>
      <c r="D236" s="45"/>
      <c r="E236" s="45"/>
      <c r="F236" s="45"/>
      <c r="G236" s="19"/>
      <c r="H236" s="2"/>
      <c r="I236" s="2"/>
      <c r="J236" s="2"/>
      <c r="K236" s="4">
        <v>28298871952.259998</v>
      </c>
      <c r="L236" s="2">
        <f t="shared" si="3"/>
        <v>4.6516211431349069E-2</v>
      </c>
      <c r="M236" s="2"/>
    </row>
    <row r="237" spans="2:13" x14ac:dyDescent="0.25">
      <c r="B237" s="2" t="s">
        <v>110</v>
      </c>
      <c r="C237" s="5">
        <v>40667423.390000001</v>
      </c>
      <c r="D237" s="45"/>
      <c r="E237" s="45"/>
      <c r="F237" s="45"/>
      <c r="G237" s="19"/>
      <c r="H237" s="2"/>
      <c r="I237" s="2"/>
      <c r="J237" s="2"/>
      <c r="K237" s="4">
        <v>53187665521.199997</v>
      </c>
      <c r="L237" s="2">
        <f t="shared" si="3"/>
        <v>7.6460252563238421E-2</v>
      </c>
      <c r="M237" s="2"/>
    </row>
    <row r="238" spans="2:13" x14ac:dyDescent="0.25">
      <c r="B238" s="2" t="s">
        <v>111</v>
      </c>
      <c r="C238" s="5">
        <v>1084737575.1400001</v>
      </c>
      <c r="D238" s="45"/>
      <c r="E238" s="45"/>
      <c r="F238" s="45"/>
      <c r="G238" s="19"/>
      <c r="H238" s="2"/>
      <c r="I238" s="2"/>
      <c r="J238" s="2"/>
      <c r="K238" s="4">
        <v>791781007364.84998</v>
      </c>
      <c r="L238" s="2">
        <f t="shared" si="3"/>
        <v>0.13699969626073094</v>
      </c>
      <c r="M238" s="2"/>
    </row>
    <row r="239" spans="2:13" x14ac:dyDescent="0.25">
      <c r="B239" s="2" t="s">
        <v>112</v>
      </c>
      <c r="C239" s="5">
        <v>259159843.06999999</v>
      </c>
      <c r="D239" s="45"/>
      <c r="E239" s="45"/>
      <c r="F239" s="45"/>
      <c r="G239" s="19"/>
      <c r="H239" s="2"/>
      <c r="I239" s="2"/>
      <c r="J239" s="2"/>
      <c r="K239" s="4">
        <v>186473153964.85999</v>
      </c>
      <c r="L239" s="2">
        <f t="shared" si="3"/>
        <v>0.13897970703001972</v>
      </c>
      <c r="M239" s="2"/>
    </row>
    <row r="240" spans="2:13" x14ac:dyDescent="0.25">
      <c r="B240" s="2" t="s">
        <v>113</v>
      </c>
      <c r="C240" s="5">
        <v>176717213.03</v>
      </c>
      <c r="D240" s="45"/>
      <c r="E240" s="45"/>
      <c r="F240" s="45"/>
      <c r="G240" s="19"/>
      <c r="H240" s="2"/>
      <c r="I240" s="2"/>
      <c r="J240" s="2"/>
      <c r="K240" s="4">
        <v>107973945981.42999</v>
      </c>
      <c r="L240" s="2">
        <f t="shared" si="3"/>
        <v>0.16366653216544746</v>
      </c>
      <c r="M240" s="2"/>
    </row>
    <row r="241" spans="2:13" x14ac:dyDescent="0.25">
      <c r="B241" s="2" t="s">
        <v>114</v>
      </c>
      <c r="C241" s="5">
        <v>228523506.63</v>
      </c>
      <c r="D241" s="45"/>
      <c r="E241" s="45"/>
      <c r="F241" s="45"/>
      <c r="G241" s="19"/>
      <c r="H241" s="2"/>
      <c r="I241" s="2"/>
      <c r="J241" s="2"/>
      <c r="K241" s="4">
        <v>90924641390.399994</v>
      </c>
      <c r="L241" s="2">
        <f t="shared" si="3"/>
        <v>0.25133286547570366</v>
      </c>
      <c r="M241" s="2"/>
    </row>
    <row r="242" spans="2:13" x14ac:dyDescent="0.25">
      <c r="B242" s="2" t="s">
        <v>115</v>
      </c>
      <c r="C242" s="5">
        <v>59832490.159999996</v>
      </c>
      <c r="D242" s="45"/>
      <c r="E242" s="45"/>
      <c r="F242" s="45"/>
      <c r="G242" s="19"/>
      <c r="H242" s="2"/>
      <c r="I242" s="2"/>
      <c r="J242" s="2"/>
      <c r="K242" s="4">
        <v>52149124670.050003</v>
      </c>
      <c r="L242" s="2">
        <f t="shared" si="3"/>
        <v>0.11473345053931973</v>
      </c>
      <c r="M242" s="2"/>
    </row>
    <row r="243" spans="2:13" x14ac:dyDescent="0.25">
      <c r="B243" s="2" t="s">
        <v>116</v>
      </c>
      <c r="C243" s="5">
        <v>89608127.739999995</v>
      </c>
      <c r="D243" s="45"/>
      <c r="E243" s="45"/>
      <c r="F243" s="45"/>
      <c r="G243" s="19"/>
      <c r="H243" s="2"/>
      <c r="I243" s="2"/>
      <c r="J243" s="2"/>
      <c r="K243" s="4">
        <v>65195224727.910004</v>
      </c>
      <c r="L243" s="2">
        <f t="shared" si="3"/>
        <v>0.1374458453268263</v>
      </c>
      <c r="M243" s="2"/>
    </row>
    <row r="244" spans="2:13" x14ac:dyDescent="0.25">
      <c r="B244" s="2" t="s">
        <v>117</v>
      </c>
      <c r="C244" s="5">
        <v>121457713.03</v>
      </c>
      <c r="D244" s="45"/>
      <c r="E244" s="45"/>
      <c r="F244" s="45"/>
      <c r="G244" s="19"/>
      <c r="H244" s="2"/>
      <c r="I244" s="2"/>
      <c r="J244" s="2"/>
      <c r="K244" s="4">
        <v>27327068111.860001</v>
      </c>
      <c r="L244" s="2">
        <f t="shared" si="3"/>
        <v>0.44445936363472199</v>
      </c>
      <c r="M244" s="2"/>
    </row>
    <row r="245" spans="2:13" x14ac:dyDescent="0.25">
      <c r="B245" s="2" t="s">
        <v>118</v>
      </c>
      <c r="C245" s="5">
        <v>120407412.88</v>
      </c>
      <c r="D245" s="45"/>
      <c r="E245" s="45"/>
      <c r="F245" s="45"/>
      <c r="G245" s="19"/>
      <c r="H245" s="2"/>
      <c r="I245" s="2"/>
      <c r="J245" s="2"/>
      <c r="K245" s="4">
        <v>223363562285.06</v>
      </c>
      <c r="L245" s="2">
        <f t="shared" si="3"/>
        <v>5.3906470530915969E-2</v>
      </c>
      <c r="M245" s="2"/>
    </row>
    <row r="246" spans="2:13" x14ac:dyDescent="0.25">
      <c r="B246" s="2" t="s">
        <v>119</v>
      </c>
      <c r="C246" s="5">
        <v>6586703.5999999996</v>
      </c>
      <c r="D246" s="45"/>
      <c r="E246" s="45"/>
      <c r="F246" s="45"/>
      <c r="G246" s="19"/>
      <c r="H246" s="2"/>
      <c r="I246" s="2"/>
      <c r="J246" s="2"/>
      <c r="K246" s="4">
        <v>10320767786.43</v>
      </c>
      <c r="L246" s="2">
        <f t="shared" si="3"/>
        <v>6.3819899219710763E-2</v>
      </c>
      <c r="M246" s="2"/>
    </row>
    <row r="247" spans="2:13" x14ac:dyDescent="0.25">
      <c r="B247" s="2" t="s">
        <v>120</v>
      </c>
      <c r="C247" s="5">
        <v>22444565</v>
      </c>
      <c r="D247" s="45"/>
      <c r="E247" s="45"/>
      <c r="F247" s="45"/>
      <c r="G247" s="19"/>
      <c r="H247" s="2"/>
      <c r="I247" s="2"/>
      <c r="J247" s="2"/>
      <c r="K247" s="4">
        <v>28053518446.849998</v>
      </c>
      <c r="L247" s="2">
        <f t="shared" si="3"/>
        <v>8.0006238941198474E-2</v>
      </c>
      <c r="M247" s="2"/>
    </row>
    <row r="248" spans="2:13" x14ac:dyDescent="0.25">
      <c r="B248" s="2" t="s">
        <v>121</v>
      </c>
      <c r="C248" s="5">
        <v>143020780.80000001</v>
      </c>
      <c r="D248" s="45"/>
      <c r="E248" s="45"/>
      <c r="F248" s="45"/>
      <c r="G248" s="19"/>
      <c r="H248" s="2"/>
      <c r="I248" s="2"/>
      <c r="J248" s="2"/>
      <c r="K248" s="4">
        <v>117011414868.87</v>
      </c>
      <c r="L248" s="2">
        <f t="shared" si="3"/>
        <v>0.12222805865588214</v>
      </c>
      <c r="M248" s="2"/>
    </row>
    <row r="249" spans="2:13" x14ac:dyDescent="0.25">
      <c r="B249" s="2" t="s">
        <v>122</v>
      </c>
      <c r="C249" s="5">
        <v>28375621.760000002</v>
      </c>
      <c r="D249" s="45"/>
      <c r="E249" s="45"/>
      <c r="F249" s="45"/>
      <c r="G249" s="19"/>
      <c r="H249" s="2"/>
      <c r="I249" s="2"/>
      <c r="J249" s="2"/>
      <c r="K249" s="4">
        <v>21244845128.810001</v>
      </c>
      <c r="L249" s="2">
        <f t="shared" si="3"/>
        <v>0.13356473811861305</v>
      </c>
      <c r="M249" s="2"/>
    </row>
    <row r="250" spans="2:13" x14ac:dyDescent="0.25">
      <c r="B250" s="2" t="s">
        <v>123</v>
      </c>
      <c r="C250" s="5">
        <v>114645159.04000001</v>
      </c>
      <c r="D250" s="45"/>
      <c r="E250" s="45"/>
      <c r="F250" s="45"/>
      <c r="G250" s="19"/>
      <c r="H250" s="2"/>
      <c r="I250" s="2"/>
      <c r="J250" s="2"/>
      <c r="K250" s="4">
        <v>95766569740.059998</v>
      </c>
      <c r="L250" s="2">
        <f t="shared" si="3"/>
        <v>0.11971313095079245</v>
      </c>
      <c r="M250" s="2"/>
    </row>
    <row r="251" spans="2:13" x14ac:dyDescent="0.25">
      <c r="B251" s="2" t="s">
        <v>124</v>
      </c>
      <c r="C251" s="5"/>
      <c r="D251" s="45"/>
      <c r="E251" s="45"/>
      <c r="F251" s="45"/>
      <c r="G251" s="19"/>
      <c r="H251" s="2"/>
      <c r="I251" s="2"/>
      <c r="J251" s="2"/>
      <c r="K251" s="4"/>
      <c r="L251" s="2"/>
      <c r="M251" s="2"/>
    </row>
    <row r="257" spans="1:13" x14ac:dyDescent="0.25">
      <c r="A257" s="240" t="s">
        <v>130</v>
      </c>
      <c r="B257" s="250" t="s">
        <v>126</v>
      </c>
      <c r="C257" s="250"/>
      <c r="D257" s="250"/>
      <c r="E257" s="250"/>
      <c r="F257" s="250"/>
      <c r="G257" s="250"/>
      <c r="H257" s="250"/>
      <c r="I257" s="250"/>
      <c r="J257" s="250"/>
      <c r="K257" s="170"/>
      <c r="L257" s="160"/>
      <c r="M257" s="160"/>
    </row>
    <row r="258" spans="1:13" x14ac:dyDescent="0.25">
      <c r="A258" s="240"/>
      <c r="B258" s="250"/>
      <c r="C258" s="250"/>
      <c r="D258" s="250"/>
      <c r="E258" s="250"/>
      <c r="F258" s="250"/>
      <c r="G258" s="250"/>
      <c r="H258" s="250"/>
      <c r="I258" s="250"/>
      <c r="J258" s="250"/>
      <c r="K258" s="171"/>
      <c r="L258" s="160"/>
      <c r="M258" s="160"/>
    </row>
    <row r="259" spans="1:13" x14ac:dyDescent="0.25">
      <c r="A259" s="240"/>
      <c r="B259" s="250"/>
      <c r="C259" s="250"/>
      <c r="D259" s="250"/>
      <c r="E259" s="250"/>
      <c r="F259" s="250"/>
      <c r="G259" s="250"/>
      <c r="H259" s="250"/>
      <c r="I259" s="250"/>
      <c r="J259" s="250"/>
      <c r="K259" s="172"/>
      <c r="L259" s="160"/>
      <c r="M259" s="160"/>
    </row>
    <row r="260" spans="1:13" x14ac:dyDescent="0.25">
      <c r="A260" s="200" t="s">
        <v>145</v>
      </c>
      <c r="B260" s="252" t="s">
        <v>27</v>
      </c>
      <c r="C260" s="192" t="s">
        <v>25</v>
      </c>
      <c r="D260" s="253"/>
      <c r="E260" s="253"/>
      <c r="F260" s="253"/>
      <c r="G260" s="253"/>
      <c r="H260" s="253"/>
      <c r="I260" s="253"/>
      <c r="J260" s="253"/>
      <c r="K260" s="192" t="s">
        <v>146</v>
      </c>
      <c r="L260" s="196" t="s">
        <v>149</v>
      </c>
      <c r="M260" s="196"/>
    </row>
    <row r="261" spans="1:13" x14ac:dyDescent="0.25">
      <c r="A261" s="201"/>
      <c r="B261" s="232"/>
      <c r="C261" s="253"/>
      <c r="D261" s="253"/>
      <c r="E261" s="253"/>
      <c r="F261" s="253"/>
      <c r="G261" s="253"/>
      <c r="H261" s="253"/>
      <c r="I261" s="253"/>
      <c r="J261" s="253"/>
      <c r="K261" s="191"/>
      <c r="L261" s="196"/>
      <c r="M261" s="196"/>
    </row>
    <row r="262" spans="1:13" x14ac:dyDescent="0.25">
      <c r="A262" s="201"/>
      <c r="B262" s="232"/>
      <c r="C262" s="253"/>
      <c r="D262" s="253"/>
      <c r="E262" s="253"/>
      <c r="F262" s="253"/>
      <c r="G262" s="253"/>
      <c r="H262" s="253"/>
      <c r="I262" s="253"/>
      <c r="J262" s="253"/>
      <c r="K262" s="191"/>
      <c r="L262" s="196"/>
      <c r="M262" s="196"/>
    </row>
    <row r="263" spans="1:13" x14ac:dyDescent="0.25">
      <c r="A263" s="201"/>
      <c r="B263" s="232"/>
      <c r="C263" s="170">
        <v>30323913329.470001</v>
      </c>
      <c r="D263" s="161"/>
      <c r="E263" s="162"/>
      <c r="F263" s="163"/>
      <c r="G263" s="161"/>
      <c r="H263" s="162"/>
      <c r="I263" s="162"/>
      <c r="J263" s="163"/>
      <c r="K263" s="200">
        <v>8033841228435.8096</v>
      </c>
      <c r="L263" s="197">
        <f>C263*100/K263</f>
        <v>0.37745223570187575</v>
      </c>
      <c r="M263" s="170"/>
    </row>
    <row r="264" spans="1:13" x14ac:dyDescent="0.25">
      <c r="A264" s="201"/>
      <c r="B264" s="232"/>
      <c r="C264" s="171"/>
      <c r="D264" s="164"/>
      <c r="E264" s="165"/>
      <c r="F264" s="166"/>
      <c r="G264" s="164"/>
      <c r="H264" s="165"/>
      <c r="I264" s="165"/>
      <c r="J264" s="166"/>
      <c r="K264" s="201"/>
      <c r="L264" s="197"/>
      <c r="M264" s="171"/>
    </row>
    <row r="265" spans="1:13" x14ac:dyDescent="0.25">
      <c r="A265" s="201"/>
      <c r="B265" s="232"/>
      <c r="C265" s="171"/>
      <c r="D265" s="164"/>
      <c r="E265" s="165"/>
      <c r="F265" s="166"/>
      <c r="G265" s="164"/>
      <c r="H265" s="165"/>
      <c r="I265" s="165"/>
      <c r="J265" s="166"/>
      <c r="K265" s="201"/>
      <c r="L265" s="197"/>
      <c r="M265" s="171"/>
    </row>
    <row r="266" spans="1:13" x14ac:dyDescent="0.25">
      <c r="A266" s="201"/>
      <c r="B266" s="232"/>
      <c r="C266" s="171"/>
      <c r="D266" s="164"/>
      <c r="E266" s="165"/>
      <c r="F266" s="166"/>
      <c r="G266" s="164"/>
      <c r="H266" s="165"/>
      <c r="I266" s="165"/>
      <c r="J266" s="166"/>
      <c r="K266" s="201"/>
      <c r="L266" s="197"/>
      <c r="M266" s="171"/>
    </row>
    <row r="267" spans="1:13" x14ac:dyDescent="0.25">
      <c r="A267" s="201"/>
      <c r="B267" s="232"/>
      <c r="C267" s="171"/>
      <c r="D267" s="164"/>
      <c r="E267" s="165"/>
      <c r="F267" s="166"/>
      <c r="G267" s="164"/>
      <c r="H267" s="165"/>
      <c r="I267" s="165"/>
      <c r="J267" s="166"/>
      <c r="K267" s="201"/>
      <c r="L267" s="197"/>
      <c r="M267" s="171"/>
    </row>
    <row r="268" spans="1:13" x14ac:dyDescent="0.25">
      <c r="A268" s="201"/>
      <c r="B268" s="232"/>
      <c r="C268" s="171"/>
      <c r="D268" s="164"/>
      <c r="E268" s="165"/>
      <c r="F268" s="166"/>
      <c r="G268" s="164"/>
      <c r="H268" s="165"/>
      <c r="I268" s="165"/>
      <c r="J268" s="166"/>
      <c r="K268" s="201"/>
      <c r="L268" s="197"/>
      <c r="M268" s="171"/>
    </row>
    <row r="269" spans="1:13" x14ac:dyDescent="0.25">
      <c r="A269" s="201"/>
      <c r="B269" s="232"/>
      <c r="C269" s="171"/>
      <c r="D269" s="164"/>
      <c r="E269" s="165"/>
      <c r="F269" s="166"/>
      <c r="G269" s="164"/>
      <c r="H269" s="165"/>
      <c r="I269" s="165"/>
      <c r="J269" s="166"/>
      <c r="K269" s="201"/>
      <c r="L269" s="197"/>
      <c r="M269" s="171"/>
    </row>
    <row r="270" spans="1:13" x14ac:dyDescent="0.25">
      <c r="A270" s="201"/>
      <c r="B270" s="232"/>
      <c r="C270" s="171"/>
      <c r="D270" s="164"/>
      <c r="E270" s="165"/>
      <c r="F270" s="166"/>
      <c r="G270" s="164"/>
      <c r="H270" s="165"/>
      <c r="I270" s="165"/>
      <c r="J270" s="166"/>
      <c r="K270" s="201"/>
      <c r="L270" s="197"/>
      <c r="M270" s="171"/>
    </row>
    <row r="271" spans="1:13" x14ac:dyDescent="0.25">
      <c r="A271" s="201"/>
      <c r="B271" s="232"/>
      <c r="C271" s="171"/>
      <c r="D271" s="164"/>
      <c r="E271" s="165"/>
      <c r="F271" s="166"/>
      <c r="G271" s="164"/>
      <c r="H271" s="165"/>
      <c r="I271" s="165"/>
      <c r="J271" s="166"/>
      <c r="K271" s="201"/>
      <c r="L271" s="197"/>
      <c r="M271" s="171"/>
    </row>
    <row r="272" spans="1:13" x14ac:dyDescent="0.25">
      <c r="A272" s="202"/>
      <c r="B272" s="232"/>
      <c r="C272" s="172"/>
      <c r="D272" s="167"/>
      <c r="E272" s="168"/>
      <c r="F272" s="169"/>
      <c r="G272" s="167"/>
      <c r="H272" s="168"/>
      <c r="I272" s="168"/>
      <c r="J272" s="169"/>
      <c r="K272" s="202"/>
      <c r="L272" s="197"/>
      <c r="M272" s="172"/>
    </row>
    <row r="273" spans="2:13" x14ac:dyDescent="0.25">
      <c r="B273" s="3" t="s">
        <v>129</v>
      </c>
      <c r="C273" s="4">
        <v>30323913329.470001</v>
      </c>
      <c r="D273" s="55"/>
      <c r="E273" s="55"/>
      <c r="F273" s="55"/>
      <c r="G273" s="2"/>
      <c r="H273" s="2"/>
      <c r="I273" s="2"/>
      <c r="J273" s="2"/>
      <c r="K273" s="4">
        <v>8033841228435.8096</v>
      </c>
      <c r="L273" s="2">
        <f>C273*100/K273</f>
        <v>0.37745223570187575</v>
      </c>
      <c r="M273" s="2"/>
    </row>
    <row r="274" spans="2:13" ht="25.5" x14ac:dyDescent="0.25">
      <c r="B274" s="42" t="s">
        <v>29</v>
      </c>
      <c r="C274" s="43">
        <v>17763049987.830002</v>
      </c>
      <c r="D274" s="55"/>
      <c r="E274" s="55"/>
      <c r="F274" s="55"/>
      <c r="G274" s="2"/>
      <c r="H274" s="2"/>
      <c r="I274" s="2"/>
      <c r="J274" s="2"/>
      <c r="K274" s="4">
        <v>2781682203152.6401</v>
      </c>
      <c r="L274" s="2">
        <f t="shared" ref="L274:L337" si="4">C274*100/K274</f>
        <v>0.63857222682368664</v>
      </c>
      <c r="M274" s="2"/>
    </row>
    <row r="275" spans="2:13" x14ac:dyDescent="0.25">
      <c r="B275" s="3" t="s">
        <v>30</v>
      </c>
      <c r="C275" s="4">
        <v>132851924.78</v>
      </c>
      <c r="D275" s="55"/>
      <c r="E275" s="55"/>
      <c r="F275" s="55"/>
      <c r="G275" s="2"/>
      <c r="H275" s="2"/>
      <c r="I275" s="2"/>
      <c r="J275" s="2"/>
      <c r="K275" s="4">
        <v>64171638183.879997</v>
      </c>
      <c r="L275" s="2">
        <f t="shared" si="4"/>
        <v>0.20702592070241491</v>
      </c>
      <c r="M275" s="2"/>
    </row>
    <row r="276" spans="2:13" x14ac:dyDescent="0.25">
      <c r="B276" s="3" t="s">
        <v>31</v>
      </c>
      <c r="C276" s="4">
        <v>51703504.369999997</v>
      </c>
      <c r="D276" s="55"/>
      <c r="E276" s="55"/>
      <c r="F276" s="55"/>
      <c r="G276" s="2"/>
      <c r="H276" s="2"/>
      <c r="I276" s="2"/>
      <c r="J276" s="2"/>
      <c r="K276" s="4">
        <v>42791654855.93</v>
      </c>
      <c r="L276" s="2">
        <f t="shared" si="4"/>
        <v>0.12082613898451514</v>
      </c>
      <c r="M276" s="2"/>
    </row>
    <row r="277" spans="2:13" x14ac:dyDescent="0.25">
      <c r="B277" s="3" t="s">
        <v>32</v>
      </c>
      <c r="C277" s="4">
        <v>184914149.09999999</v>
      </c>
      <c r="D277" s="55"/>
      <c r="E277" s="55"/>
      <c r="F277" s="55"/>
      <c r="G277" s="2"/>
      <c r="H277" s="2"/>
      <c r="I277" s="2"/>
      <c r="J277" s="2"/>
      <c r="K277" s="4">
        <v>45865151576.720001</v>
      </c>
      <c r="L277" s="2">
        <f t="shared" si="4"/>
        <v>0.40316916600763569</v>
      </c>
      <c r="M277" s="2"/>
    </row>
    <row r="278" spans="2:13" x14ac:dyDescent="0.25">
      <c r="B278" s="3" t="s">
        <v>33</v>
      </c>
      <c r="C278" s="4">
        <v>243243157.15000001</v>
      </c>
      <c r="D278" s="55"/>
      <c r="E278" s="55"/>
      <c r="F278" s="55"/>
      <c r="G278" s="2"/>
      <c r="H278" s="2"/>
      <c r="I278" s="2"/>
      <c r="J278" s="2"/>
      <c r="K278" s="4">
        <v>79761686594.839996</v>
      </c>
      <c r="L278" s="2">
        <f t="shared" si="4"/>
        <v>0.30496240430018196</v>
      </c>
      <c r="M278" s="2"/>
    </row>
    <row r="279" spans="2:13" x14ac:dyDescent="0.25">
      <c r="B279" s="3" t="s">
        <v>34</v>
      </c>
      <c r="C279" s="4">
        <v>19205052.719999999</v>
      </c>
      <c r="D279" s="55"/>
      <c r="E279" s="55"/>
      <c r="F279" s="55"/>
      <c r="G279" s="2"/>
      <c r="H279" s="2"/>
      <c r="I279" s="2"/>
      <c r="J279" s="2"/>
      <c r="K279" s="4">
        <v>30185836389.049999</v>
      </c>
      <c r="L279" s="2">
        <f t="shared" si="4"/>
        <v>6.3622728462699438E-2</v>
      </c>
      <c r="M279" s="2"/>
    </row>
    <row r="280" spans="2:13" x14ac:dyDescent="0.25">
      <c r="B280" s="56" t="s">
        <v>35</v>
      </c>
      <c r="C280" s="54">
        <v>377978223.49000001</v>
      </c>
      <c r="D280" s="57"/>
      <c r="E280" s="57"/>
      <c r="F280" s="57"/>
      <c r="G280" s="44"/>
      <c r="H280" s="44"/>
      <c r="I280" s="44"/>
      <c r="J280" s="44"/>
      <c r="K280" s="54">
        <v>50042277563.860001</v>
      </c>
      <c r="L280" s="44">
        <f t="shared" si="4"/>
        <v>0.75531778706045916</v>
      </c>
      <c r="M280" s="44" t="s">
        <v>154</v>
      </c>
    </row>
    <row r="281" spans="2:13" x14ac:dyDescent="0.25">
      <c r="B281" s="56" t="s">
        <v>36</v>
      </c>
      <c r="C281" s="54">
        <v>581350838.82000005</v>
      </c>
      <c r="D281" s="57"/>
      <c r="E281" s="57"/>
      <c r="F281" s="57"/>
      <c r="G281" s="44"/>
      <c r="H281" s="44"/>
      <c r="I281" s="44"/>
      <c r="J281" s="44"/>
      <c r="K281" s="54">
        <v>44241709155.220001</v>
      </c>
      <c r="L281" s="44">
        <f t="shared" si="4"/>
        <v>1.3140334085655629</v>
      </c>
      <c r="M281" s="44" t="s">
        <v>155</v>
      </c>
    </row>
    <row r="282" spans="2:13" x14ac:dyDescent="0.25">
      <c r="B282" s="3" t="s">
        <v>37</v>
      </c>
      <c r="C282" s="4">
        <v>26792617.989999998</v>
      </c>
      <c r="D282" s="55"/>
      <c r="E282" s="55"/>
      <c r="F282" s="55"/>
      <c r="G282" s="2"/>
      <c r="H282" s="2"/>
      <c r="I282" s="2"/>
      <c r="J282" s="2"/>
      <c r="K282" s="4">
        <v>19934118464.200001</v>
      </c>
      <c r="L282" s="2">
        <f t="shared" si="4"/>
        <v>0.13440583308520659</v>
      </c>
      <c r="M282" s="2"/>
    </row>
    <row r="283" spans="2:13" x14ac:dyDescent="0.25">
      <c r="B283" s="3" t="s">
        <v>38</v>
      </c>
      <c r="C283" s="4">
        <v>60789538.740000002</v>
      </c>
      <c r="D283" s="55"/>
      <c r="E283" s="55"/>
      <c r="F283" s="55"/>
      <c r="G283" s="2"/>
      <c r="H283" s="2"/>
      <c r="I283" s="2"/>
      <c r="J283" s="2"/>
      <c r="K283" s="4">
        <v>42846503573.459999</v>
      </c>
      <c r="L283" s="2">
        <f t="shared" si="4"/>
        <v>0.14187747813722257</v>
      </c>
      <c r="M283" s="2"/>
    </row>
    <row r="284" spans="2:13" x14ac:dyDescent="0.25">
      <c r="B284" s="3" t="s">
        <v>39</v>
      </c>
      <c r="C284" s="4">
        <v>106534568.98999999</v>
      </c>
      <c r="D284" s="55"/>
      <c r="E284" s="55"/>
      <c r="F284" s="55"/>
      <c r="G284" s="2"/>
      <c r="H284" s="2"/>
      <c r="I284" s="2"/>
      <c r="J284" s="2"/>
      <c r="K284" s="4">
        <v>48819548140.580002</v>
      </c>
      <c r="L284" s="2">
        <f t="shared" si="4"/>
        <v>0.21822112872332355</v>
      </c>
      <c r="M284" s="2"/>
    </row>
    <row r="285" spans="2:13" x14ac:dyDescent="0.25">
      <c r="B285" s="56" t="s">
        <v>40</v>
      </c>
      <c r="C285" s="54">
        <v>4271582976.2199998</v>
      </c>
      <c r="D285" s="57"/>
      <c r="E285" s="57"/>
      <c r="F285" s="57"/>
      <c r="G285" s="44"/>
      <c r="H285" s="44"/>
      <c r="I285" s="44"/>
      <c r="J285" s="44"/>
      <c r="K285" s="54">
        <v>393145289331.54999</v>
      </c>
      <c r="L285" s="44">
        <f t="shared" si="4"/>
        <v>1.0865151108596036</v>
      </c>
      <c r="M285" s="44" t="s">
        <v>152</v>
      </c>
    </row>
    <row r="286" spans="2:13" x14ac:dyDescent="0.25">
      <c r="B286" s="3" t="s">
        <v>41</v>
      </c>
      <c r="C286" s="4">
        <v>23516233.510000002</v>
      </c>
      <c r="D286" s="55"/>
      <c r="E286" s="55"/>
      <c r="F286" s="55"/>
      <c r="G286" s="2"/>
      <c r="H286" s="2"/>
      <c r="I286" s="2"/>
      <c r="J286" s="2"/>
      <c r="K286" s="4">
        <v>26111241954.389999</v>
      </c>
      <c r="L286" s="2">
        <f t="shared" si="4"/>
        <v>9.0061719588356431E-2</v>
      </c>
      <c r="M286" s="2"/>
    </row>
    <row r="287" spans="2:13" x14ac:dyDescent="0.25">
      <c r="B287" s="3" t="s">
        <v>42</v>
      </c>
      <c r="C287" s="4">
        <v>229640635.97</v>
      </c>
      <c r="D287" s="55"/>
      <c r="E287" s="55"/>
      <c r="F287" s="55"/>
      <c r="G287" s="2"/>
      <c r="H287" s="2"/>
      <c r="I287" s="2"/>
      <c r="J287" s="2"/>
      <c r="K287" s="4">
        <v>40817695713.339996</v>
      </c>
      <c r="L287" s="2">
        <f t="shared" si="4"/>
        <v>0.5626006856995337</v>
      </c>
      <c r="M287" s="2"/>
    </row>
    <row r="288" spans="2:13" x14ac:dyDescent="0.25">
      <c r="B288" s="3" t="s">
        <v>43</v>
      </c>
      <c r="C288" s="4">
        <v>44403201.329999998</v>
      </c>
      <c r="D288" s="55"/>
      <c r="E288" s="55"/>
      <c r="F288" s="55"/>
      <c r="G288" s="2"/>
      <c r="H288" s="2"/>
      <c r="I288" s="2"/>
      <c r="J288" s="2"/>
      <c r="K288" s="4">
        <v>32368830707.610001</v>
      </c>
      <c r="L288" s="2">
        <f t="shared" si="4"/>
        <v>0.13717888585811872</v>
      </c>
      <c r="M288" s="2"/>
    </row>
    <row r="289" spans="2:13" x14ac:dyDescent="0.25">
      <c r="B289" s="3" t="s">
        <v>44</v>
      </c>
      <c r="C289" s="4">
        <v>36195487.770000003</v>
      </c>
      <c r="D289" s="55"/>
      <c r="E289" s="55"/>
      <c r="F289" s="55"/>
      <c r="G289" s="2"/>
      <c r="H289" s="2"/>
      <c r="I289" s="2"/>
      <c r="J289" s="2"/>
      <c r="K289" s="4">
        <v>41363512085.970001</v>
      </c>
      <c r="L289" s="2">
        <f t="shared" si="4"/>
        <v>8.7505837741174486E-2</v>
      </c>
      <c r="M289" s="2"/>
    </row>
    <row r="290" spans="2:13" x14ac:dyDescent="0.25">
      <c r="B290" s="3" t="s">
        <v>45</v>
      </c>
      <c r="C290" s="4">
        <v>191382275.63999999</v>
      </c>
      <c r="D290" s="55"/>
      <c r="E290" s="55"/>
      <c r="F290" s="55"/>
      <c r="G290" s="2"/>
      <c r="H290" s="2"/>
      <c r="I290" s="2"/>
      <c r="J290" s="2"/>
      <c r="K290" s="4">
        <v>61920464521.580002</v>
      </c>
      <c r="L290" s="2">
        <f t="shared" si="4"/>
        <v>0.30907758383062689</v>
      </c>
      <c r="M290" s="2"/>
    </row>
    <row r="291" spans="2:13" x14ac:dyDescent="0.25">
      <c r="B291" s="3" t="s">
        <v>46</v>
      </c>
      <c r="C291" s="4">
        <v>123322675.87</v>
      </c>
      <c r="D291" s="55"/>
      <c r="E291" s="55"/>
      <c r="F291" s="55"/>
      <c r="G291" s="2"/>
      <c r="H291" s="2"/>
      <c r="I291" s="2"/>
      <c r="J291" s="2"/>
      <c r="K291" s="4">
        <v>52276008286.150002</v>
      </c>
      <c r="L291" s="2">
        <f t="shared" si="4"/>
        <v>0.23590683358023931</v>
      </c>
      <c r="M291" s="2"/>
    </row>
    <row r="292" spans="2:13" x14ac:dyDescent="0.25">
      <c r="B292" s="3" t="s">
        <v>47</v>
      </c>
      <c r="C292" s="4">
        <v>11057642925.370001</v>
      </c>
      <c r="D292" s="55"/>
      <c r="E292" s="55"/>
      <c r="F292" s="55"/>
      <c r="G292" s="2"/>
      <c r="H292" s="2"/>
      <c r="I292" s="2"/>
      <c r="J292" s="2"/>
      <c r="K292" s="4">
        <v>1665019036054.3101</v>
      </c>
      <c r="L292" s="2">
        <f t="shared" si="4"/>
        <v>0.66411510534882068</v>
      </c>
      <c r="M292" s="2"/>
    </row>
    <row r="293" spans="2:13" x14ac:dyDescent="0.25">
      <c r="B293" s="3" t="s">
        <v>48</v>
      </c>
      <c r="C293" s="4"/>
      <c r="D293" s="55"/>
      <c r="E293" s="55"/>
      <c r="F293" s="55"/>
      <c r="G293" s="2"/>
      <c r="H293" s="2"/>
      <c r="I293" s="2"/>
      <c r="J293" s="2"/>
      <c r="K293" s="4"/>
      <c r="L293" s="2">
        <v>0</v>
      </c>
      <c r="M293" s="2"/>
    </row>
    <row r="294" spans="2:13" ht="25.5" x14ac:dyDescent="0.25">
      <c r="B294" s="3" t="s">
        <v>49</v>
      </c>
      <c r="C294" s="4">
        <v>5178231148.0699997</v>
      </c>
      <c r="D294" s="55"/>
      <c r="E294" s="55"/>
      <c r="F294" s="55"/>
      <c r="G294" s="2"/>
      <c r="H294" s="2"/>
      <c r="I294" s="2"/>
      <c r="J294" s="2"/>
      <c r="K294" s="4">
        <v>902722236487.43994</v>
      </c>
      <c r="L294" s="2">
        <f t="shared" si="4"/>
        <v>0.57362397188961323</v>
      </c>
      <c r="M294" s="2"/>
    </row>
    <row r="295" spans="2:13" x14ac:dyDescent="0.25">
      <c r="B295" s="3" t="s">
        <v>50</v>
      </c>
      <c r="C295" s="4">
        <v>16079173.32</v>
      </c>
      <c r="D295" s="55"/>
      <c r="E295" s="55"/>
      <c r="F295" s="55"/>
      <c r="G295" s="2"/>
      <c r="H295" s="2"/>
      <c r="I295" s="2"/>
      <c r="J295" s="2"/>
      <c r="K295" s="4">
        <v>28390875283.93</v>
      </c>
      <c r="L295" s="2">
        <f t="shared" si="4"/>
        <v>5.6635003884861715E-2</v>
      </c>
      <c r="M295" s="2"/>
    </row>
    <row r="296" spans="2:13" x14ac:dyDescent="0.25">
      <c r="B296" s="3" t="s">
        <v>51</v>
      </c>
      <c r="C296" s="4">
        <v>34599427.899999999</v>
      </c>
      <c r="D296" s="55"/>
      <c r="E296" s="55"/>
      <c r="F296" s="55"/>
      <c r="G296" s="2"/>
      <c r="H296" s="2"/>
      <c r="I296" s="2"/>
      <c r="J296" s="2"/>
      <c r="K296" s="4">
        <v>56038404702.07</v>
      </c>
      <c r="L296" s="2">
        <f t="shared" si="4"/>
        <v>6.1742349882993604E-2</v>
      </c>
      <c r="M296" s="2"/>
    </row>
    <row r="297" spans="2:13" x14ac:dyDescent="0.25">
      <c r="B297" s="3" t="s">
        <v>52</v>
      </c>
      <c r="C297" s="4">
        <v>25435936.34</v>
      </c>
      <c r="D297" s="55"/>
      <c r="E297" s="55"/>
      <c r="F297" s="55"/>
      <c r="G297" s="2"/>
      <c r="H297" s="2"/>
      <c r="I297" s="2"/>
      <c r="J297" s="2"/>
      <c r="K297" s="4">
        <v>65577561614.610001</v>
      </c>
      <c r="L297" s="2">
        <f t="shared" si="4"/>
        <v>3.8787560430324289E-2</v>
      </c>
      <c r="M297" s="2"/>
    </row>
    <row r="298" spans="2:13" x14ac:dyDescent="0.25">
      <c r="B298" s="3" t="s">
        <v>53</v>
      </c>
      <c r="C298" s="4">
        <v>80043365.989999995</v>
      </c>
      <c r="D298" s="55"/>
      <c r="E298" s="55"/>
      <c r="F298" s="55"/>
      <c r="G298" s="2"/>
      <c r="H298" s="2"/>
      <c r="I298" s="2"/>
      <c r="J298" s="2"/>
      <c r="K298" s="4">
        <v>46150573830.489998</v>
      </c>
      <c r="L298" s="2">
        <f t="shared" si="4"/>
        <v>0.17343958990412003</v>
      </c>
      <c r="M298" s="2"/>
    </row>
    <row r="299" spans="2:13" x14ac:dyDescent="0.25">
      <c r="B299" s="3" t="s">
        <v>54</v>
      </c>
      <c r="C299" s="4">
        <v>135479833.84</v>
      </c>
      <c r="D299" s="55"/>
      <c r="E299" s="55"/>
      <c r="F299" s="55"/>
      <c r="G299" s="2"/>
      <c r="H299" s="2"/>
      <c r="I299" s="2"/>
      <c r="J299" s="2"/>
      <c r="K299" s="4">
        <v>46152527866.300003</v>
      </c>
      <c r="L299" s="2">
        <f t="shared" si="4"/>
        <v>0.29354802456860801</v>
      </c>
      <c r="M299" s="2"/>
    </row>
    <row r="300" spans="2:13" x14ac:dyDescent="0.25">
      <c r="B300" s="56" t="s">
        <v>55</v>
      </c>
      <c r="C300" s="54">
        <v>880919982.65999997</v>
      </c>
      <c r="D300" s="57"/>
      <c r="E300" s="57"/>
      <c r="F300" s="57"/>
      <c r="G300" s="44"/>
      <c r="H300" s="44"/>
      <c r="I300" s="44"/>
      <c r="J300" s="44"/>
      <c r="K300" s="54">
        <v>105569198810.75</v>
      </c>
      <c r="L300" s="44">
        <f t="shared" si="4"/>
        <v>0.83444791907457083</v>
      </c>
      <c r="M300" s="44" t="s">
        <v>159</v>
      </c>
    </row>
    <row r="301" spans="2:13" x14ac:dyDescent="0.25">
      <c r="B301" s="3" t="s">
        <v>56</v>
      </c>
      <c r="C301" s="4">
        <v>18018880.309999999</v>
      </c>
      <c r="D301" s="55"/>
      <c r="E301" s="55"/>
      <c r="F301" s="55"/>
      <c r="G301" s="2"/>
      <c r="H301" s="2"/>
      <c r="I301" s="2"/>
      <c r="J301" s="2"/>
      <c r="K301" s="4">
        <v>52035668883.779999</v>
      </c>
      <c r="L301" s="2">
        <f t="shared" si="4"/>
        <v>3.4627940212019932E-2</v>
      </c>
      <c r="M301" s="2"/>
    </row>
    <row r="302" spans="2:13" x14ac:dyDescent="0.25">
      <c r="B302" s="3" t="s">
        <v>57</v>
      </c>
      <c r="C302" s="4">
        <v>72634329.099999994</v>
      </c>
      <c r="D302" s="55"/>
      <c r="E302" s="55"/>
      <c r="F302" s="55"/>
      <c r="G302" s="2"/>
      <c r="H302" s="2"/>
      <c r="I302" s="2"/>
      <c r="J302" s="2"/>
      <c r="K302" s="4">
        <v>24664890245.52</v>
      </c>
      <c r="L302" s="2">
        <f t="shared" si="4"/>
        <v>0.29448470427794787</v>
      </c>
      <c r="M302" s="2"/>
    </row>
    <row r="303" spans="2:13" x14ac:dyDescent="0.25">
      <c r="B303" s="3" t="s">
        <v>58</v>
      </c>
      <c r="C303" s="4">
        <v>23534416.98</v>
      </c>
      <c r="D303" s="55"/>
      <c r="E303" s="55"/>
      <c r="F303" s="55"/>
      <c r="G303" s="2"/>
      <c r="H303" s="2"/>
      <c r="I303" s="2"/>
      <c r="J303" s="2"/>
      <c r="K303" s="4">
        <v>22593654007.009998</v>
      </c>
      <c r="L303" s="2">
        <f t="shared" si="4"/>
        <v>0.10416383721153788</v>
      </c>
      <c r="M303" s="2"/>
    </row>
    <row r="304" spans="2:13" x14ac:dyDescent="0.25">
      <c r="B304" s="56" t="s">
        <v>59</v>
      </c>
      <c r="C304" s="54">
        <v>3888662663.6100001</v>
      </c>
      <c r="D304" s="57"/>
      <c r="E304" s="57"/>
      <c r="F304" s="57"/>
      <c r="G304" s="44"/>
      <c r="H304" s="44"/>
      <c r="I304" s="44"/>
      <c r="J304" s="44"/>
      <c r="K304" s="54">
        <v>439219052505.95001</v>
      </c>
      <c r="L304" s="44">
        <f t="shared" si="4"/>
        <v>0.88535837446562526</v>
      </c>
      <c r="M304" s="44" t="s">
        <v>156</v>
      </c>
    </row>
    <row r="305" spans="2:13" x14ac:dyDescent="0.25">
      <c r="B305" s="3" t="s">
        <v>60</v>
      </c>
      <c r="C305" s="4">
        <v>2823138.02</v>
      </c>
      <c r="D305" s="55"/>
      <c r="E305" s="55"/>
      <c r="F305" s="55"/>
      <c r="G305" s="2"/>
      <c r="H305" s="2"/>
      <c r="I305" s="2"/>
      <c r="J305" s="2"/>
      <c r="K305" s="4">
        <v>16329828737.030001</v>
      </c>
      <c r="L305" s="2">
        <f t="shared" si="4"/>
        <v>1.728822797509302E-2</v>
      </c>
      <c r="M305" s="2"/>
    </row>
    <row r="306" spans="2:13" x14ac:dyDescent="0.25">
      <c r="B306" s="3" t="s">
        <v>61</v>
      </c>
      <c r="C306" s="4">
        <v>1316994334.4300001</v>
      </c>
      <c r="D306" s="55"/>
      <c r="E306" s="55"/>
      <c r="F306" s="55"/>
      <c r="G306" s="2"/>
      <c r="H306" s="2"/>
      <c r="I306" s="2"/>
      <c r="J306" s="2"/>
      <c r="K306" s="4">
        <v>455752124225.02002</v>
      </c>
      <c r="L306" s="2">
        <f t="shared" si="4"/>
        <v>0.28897162830990031</v>
      </c>
      <c r="M306" s="2"/>
    </row>
    <row r="307" spans="2:13" x14ac:dyDescent="0.25">
      <c r="B307" s="3" t="s">
        <v>62</v>
      </c>
      <c r="C307" s="4">
        <v>5793285.1600000001</v>
      </c>
      <c r="D307" s="55"/>
      <c r="E307" s="55"/>
      <c r="F307" s="55"/>
      <c r="G307" s="2"/>
      <c r="H307" s="2"/>
      <c r="I307" s="2"/>
      <c r="J307" s="2"/>
      <c r="K307" s="4">
        <v>9321400054.9599991</v>
      </c>
      <c r="L307" s="2">
        <f t="shared" si="4"/>
        <v>6.215037575731279E-2</v>
      </c>
      <c r="M307" s="2"/>
    </row>
    <row r="308" spans="2:13" x14ac:dyDescent="0.25">
      <c r="B308" s="3" t="s">
        <v>63</v>
      </c>
      <c r="C308" s="4">
        <v>752947724.78999996</v>
      </c>
      <c r="D308" s="55"/>
      <c r="E308" s="55"/>
      <c r="F308" s="55"/>
      <c r="G308" s="2"/>
      <c r="H308" s="2"/>
      <c r="I308" s="2"/>
      <c r="J308" s="2"/>
      <c r="K308" s="4">
        <v>184658686619.62</v>
      </c>
      <c r="L308" s="2">
        <f t="shared" si="4"/>
        <v>0.40775104522486044</v>
      </c>
      <c r="M308" s="2"/>
    </row>
    <row r="309" spans="2:13" x14ac:dyDescent="0.25">
      <c r="B309" s="3" t="s">
        <v>64</v>
      </c>
      <c r="C309" s="4">
        <v>92411458.780000001</v>
      </c>
      <c r="D309" s="55"/>
      <c r="E309" s="55"/>
      <c r="F309" s="55"/>
      <c r="G309" s="2"/>
      <c r="H309" s="2"/>
      <c r="I309" s="2"/>
      <c r="J309" s="2"/>
      <c r="K309" s="4">
        <v>30858316216.360001</v>
      </c>
      <c r="L309" s="2">
        <f t="shared" si="4"/>
        <v>0.29947019186680923</v>
      </c>
      <c r="M309" s="2"/>
    </row>
    <row r="310" spans="2:13" x14ac:dyDescent="0.25">
      <c r="B310" s="3" t="s">
        <v>65</v>
      </c>
      <c r="C310" s="4">
        <v>161013044.12</v>
      </c>
      <c r="D310" s="55"/>
      <c r="E310" s="55"/>
      <c r="F310" s="55"/>
      <c r="G310" s="2"/>
      <c r="H310" s="2"/>
      <c r="I310" s="2"/>
      <c r="J310" s="2"/>
      <c r="K310" s="4">
        <v>80174503240.630005</v>
      </c>
      <c r="L310" s="2">
        <f t="shared" si="4"/>
        <v>0.20082824041546848</v>
      </c>
      <c r="M310" s="2"/>
    </row>
    <row r="311" spans="2:13" x14ac:dyDescent="0.25">
      <c r="B311" s="3" t="s">
        <v>66</v>
      </c>
      <c r="C311" s="4">
        <v>273687163.32999998</v>
      </c>
      <c r="D311" s="55"/>
      <c r="E311" s="55"/>
      <c r="F311" s="55"/>
      <c r="G311" s="2"/>
      <c r="H311" s="2"/>
      <c r="I311" s="2"/>
      <c r="J311" s="2"/>
      <c r="K311" s="4">
        <v>136394770996.14</v>
      </c>
      <c r="L311" s="2">
        <f t="shared" si="4"/>
        <v>0.20065810538861889</v>
      </c>
      <c r="M311" s="2"/>
    </row>
    <row r="312" spans="2:13" x14ac:dyDescent="0.25">
      <c r="B312" s="3" t="s">
        <v>67</v>
      </c>
      <c r="C312" s="4">
        <v>31141658.25</v>
      </c>
      <c r="D312" s="55"/>
      <c r="E312" s="55"/>
      <c r="F312" s="55"/>
      <c r="G312" s="2"/>
      <c r="H312" s="2"/>
      <c r="I312" s="2"/>
      <c r="J312" s="2"/>
      <c r="K312" s="4">
        <v>14344447097.309999</v>
      </c>
      <c r="L312" s="2">
        <f t="shared" si="4"/>
        <v>0.21709904912152359</v>
      </c>
      <c r="M312" s="2"/>
    </row>
    <row r="313" spans="2:13" ht="25.5" x14ac:dyDescent="0.25">
      <c r="B313" s="3" t="s">
        <v>68</v>
      </c>
      <c r="C313" s="4">
        <v>193746437.71000001</v>
      </c>
      <c r="D313" s="55"/>
      <c r="E313" s="55"/>
      <c r="F313" s="55"/>
      <c r="G313" s="2"/>
      <c r="H313" s="2"/>
      <c r="I313" s="2"/>
      <c r="J313" s="2"/>
      <c r="K313" s="4">
        <v>320493592841.92999</v>
      </c>
      <c r="L313" s="2">
        <f t="shared" si="4"/>
        <v>6.0452515132044242E-2</v>
      </c>
      <c r="M313" s="2"/>
    </row>
    <row r="314" spans="2:13" x14ac:dyDescent="0.25">
      <c r="B314" s="3" t="s">
        <v>69</v>
      </c>
      <c r="C314" s="4">
        <v>47255082.259999998</v>
      </c>
      <c r="D314" s="55"/>
      <c r="E314" s="55"/>
      <c r="F314" s="55"/>
      <c r="G314" s="2"/>
      <c r="H314" s="2"/>
      <c r="I314" s="2"/>
      <c r="J314" s="2"/>
      <c r="K314" s="4">
        <v>84118951409.75</v>
      </c>
      <c r="L314" s="2">
        <f t="shared" si="4"/>
        <v>5.6176499430927035E-2</v>
      </c>
      <c r="M314" s="2"/>
    </row>
    <row r="315" spans="2:13" ht="25.5" x14ac:dyDescent="0.25">
      <c r="B315" s="3" t="s">
        <v>70</v>
      </c>
      <c r="C315" s="4">
        <v>26991186.030000001</v>
      </c>
      <c r="D315" s="55"/>
      <c r="E315" s="55"/>
      <c r="F315" s="55"/>
      <c r="G315" s="2"/>
      <c r="H315" s="2"/>
      <c r="I315" s="2"/>
      <c r="J315" s="2"/>
      <c r="K315" s="4">
        <v>25736559206.009998</v>
      </c>
      <c r="L315" s="2">
        <f t="shared" si="4"/>
        <v>0.1048748817351506</v>
      </c>
      <c r="M315" s="2"/>
    </row>
    <row r="316" spans="2:13" ht="25.5" x14ac:dyDescent="0.25">
      <c r="B316" s="3" t="s">
        <v>71</v>
      </c>
      <c r="C316" s="4">
        <v>18103411.579999998</v>
      </c>
      <c r="D316" s="55"/>
      <c r="E316" s="55"/>
      <c r="F316" s="55"/>
      <c r="G316" s="2"/>
      <c r="H316" s="2"/>
      <c r="I316" s="2"/>
      <c r="J316" s="2"/>
      <c r="K316" s="4">
        <v>21404862243.470001</v>
      </c>
      <c r="L316" s="2">
        <f t="shared" si="4"/>
        <v>8.4576164864236955E-2</v>
      </c>
      <c r="M316" s="2"/>
    </row>
    <row r="317" spans="2:13" x14ac:dyDescent="0.25">
      <c r="B317" s="3" t="s">
        <v>72</v>
      </c>
      <c r="C317" s="4">
        <v>9868183.7599999998</v>
      </c>
      <c r="D317" s="55"/>
      <c r="E317" s="55"/>
      <c r="F317" s="55"/>
      <c r="G317" s="2"/>
      <c r="H317" s="2"/>
      <c r="I317" s="2"/>
      <c r="J317" s="2"/>
      <c r="K317" s="4">
        <v>23507693824.779999</v>
      </c>
      <c r="L317" s="2">
        <f t="shared" si="4"/>
        <v>4.1978527683552355E-2</v>
      </c>
      <c r="M317" s="2"/>
    </row>
    <row r="318" spans="2:13" x14ac:dyDescent="0.25">
      <c r="B318" s="3" t="s">
        <v>73</v>
      </c>
      <c r="C318" s="4">
        <v>65056762.93</v>
      </c>
      <c r="D318" s="55"/>
      <c r="E318" s="55"/>
      <c r="F318" s="55"/>
      <c r="G318" s="2"/>
      <c r="H318" s="2"/>
      <c r="I318" s="2"/>
      <c r="J318" s="2"/>
      <c r="K318" s="4">
        <v>75477817853.490005</v>
      </c>
      <c r="L318" s="2">
        <f t="shared" si="4"/>
        <v>8.6193221770509698E-2</v>
      </c>
      <c r="M318" s="2"/>
    </row>
    <row r="319" spans="2:13" ht="25.5" x14ac:dyDescent="0.25">
      <c r="B319" s="3" t="s">
        <v>74</v>
      </c>
      <c r="C319" s="4">
        <v>24308564.129999999</v>
      </c>
      <c r="D319" s="55"/>
      <c r="E319" s="55"/>
      <c r="F319" s="55"/>
      <c r="G319" s="2"/>
      <c r="H319" s="2"/>
      <c r="I319" s="2"/>
      <c r="J319" s="2"/>
      <c r="K319" s="4">
        <v>20548003926.810001</v>
      </c>
      <c r="L319" s="2">
        <f t="shared" si="4"/>
        <v>0.11830134068780963</v>
      </c>
      <c r="M319" s="2"/>
    </row>
    <row r="320" spans="2:13" x14ac:dyDescent="0.25">
      <c r="B320" s="3" t="s">
        <v>75</v>
      </c>
      <c r="C320" s="4">
        <v>2163247.02</v>
      </c>
      <c r="D320" s="55"/>
      <c r="E320" s="55"/>
      <c r="F320" s="55"/>
      <c r="G320" s="2"/>
      <c r="H320" s="2"/>
      <c r="I320" s="2"/>
      <c r="J320" s="2"/>
      <c r="K320" s="4">
        <v>69699704377.619995</v>
      </c>
      <c r="L320" s="2">
        <f t="shared" si="4"/>
        <v>3.1036674248716054E-3</v>
      </c>
      <c r="M320" s="2"/>
    </row>
    <row r="321" spans="2:13" ht="25.5" x14ac:dyDescent="0.25">
      <c r="B321" s="3" t="s">
        <v>76</v>
      </c>
      <c r="C321" s="4">
        <v>2058076212.3199999</v>
      </c>
      <c r="D321" s="55"/>
      <c r="E321" s="55"/>
      <c r="F321" s="55"/>
      <c r="G321" s="2"/>
      <c r="H321" s="2"/>
      <c r="I321" s="2"/>
      <c r="J321" s="2"/>
      <c r="K321" s="4">
        <v>1126173042682.3999</v>
      </c>
      <c r="L321" s="2">
        <f t="shared" si="4"/>
        <v>0.18274955396001366</v>
      </c>
      <c r="M321" s="2"/>
    </row>
    <row r="322" spans="2:13" x14ac:dyDescent="0.25">
      <c r="B322" s="3" t="s">
        <v>77</v>
      </c>
      <c r="C322" s="4">
        <v>341116075.13999999</v>
      </c>
      <c r="D322" s="55"/>
      <c r="E322" s="55"/>
      <c r="F322" s="55"/>
      <c r="G322" s="2"/>
      <c r="H322" s="2"/>
      <c r="I322" s="2"/>
      <c r="J322" s="2"/>
      <c r="K322" s="4">
        <v>144490143265.72</v>
      </c>
      <c r="L322" s="2">
        <f t="shared" si="4"/>
        <v>0.23608259181574853</v>
      </c>
      <c r="M322" s="2"/>
    </row>
    <row r="323" spans="2:13" x14ac:dyDescent="0.25">
      <c r="B323" s="3" t="s">
        <v>78</v>
      </c>
      <c r="C323" s="4">
        <v>2830064.67</v>
      </c>
      <c r="D323" s="55"/>
      <c r="E323" s="55"/>
      <c r="F323" s="55"/>
      <c r="G323" s="2"/>
      <c r="H323" s="2"/>
      <c r="I323" s="2"/>
      <c r="J323" s="2"/>
      <c r="K323" s="4">
        <v>23460098209.419998</v>
      </c>
      <c r="L323" s="2">
        <f t="shared" si="4"/>
        <v>1.2063311264671672E-2</v>
      </c>
      <c r="M323" s="2"/>
    </row>
    <row r="324" spans="2:13" x14ac:dyDescent="0.25">
      <c r="B324" s="3" t="s">
        <v>79</v>
      </c>
      <c r="C324" s="4">
        <v>37002864.700000003</v>
      </c>
      <c r="D324" s="55"/>
      <c r="E324" s="55"/>
      <c r="F324" s="55"/>
      <c r="G324" s="2"/>
      <c r="H324" s="2"/>
      <c r="I324" s="2"/>
      <c r="J324" s="2"/>
      <c r="K324" s="4">
        <v>33157027226.169998</v>
      </c>
      <c r="L324" s="2">
        <f t="shared" si="4"/>
        <v>0.11159886092199058</v>
      </c>
      <c r="M324" s="2"/>
    </row>
    <row r="325" spans="2:13" ht="25.5" x14ac:dyDescent="0.25">
      <c r="B325" s="3" t="s">
        <v>80</v>
      </c>
      <c r="C325" s="4">
        <v>446404921.63999999</v>
      </c>
      <c r="D325" s="55"/>
      <c r="E325" s="55"/>
      <c r="F325" s="55"/>
      <c r="G325" s="2"/>
      <c r="H325" s="2"/>
      <c r="I325" s="2"/>
      <c r="J325" s="2"/>
      <c r="K325" s="4">
        <v>203921818357.54999</v>
      </c>
      <c r="L325" s="2">
        <f t="shared" si="4"/>
        <v>0.21890983771892811</v>
      </c>
      <c r="M325" s="2"/>
    </row>
    <row r="326" spans="2:13" x14ac:dyDescent="0.25">
      <c r="B326" s="3" t="s">
        <v>81</v>
      </c>
      <c r="C326" s="4">
        <v>47199235.939999998</v>
      </c>
      <c r="D326" s="55"/>
      <c r="E326" s="55"/>
      <c r="F326" s="55"/>
      <c r="G326" s="2"/>
      <c r="H326" s="2"/>
      <c r="I326" s="2"/>
      <c r="J326" s="2"/>
      <c r="K326" s="4">
        <v>55875205123.800003</v>
      </c>
      <c r="L326" s="2">
        <f t="shared" si="4"/>
        <v>8.4472595376469631E-2</v>
      </c>
      <c r="M326" s="2"/>
    </row>
    <row r="327" spans="2:13" ht="25.5" x14ac:dyDescent="0.25">
      <c r="B327" s="3" t="s">
        <v>82</v>
      </c>
      <c r="C327" s="4">
        <v>9721023.3100000005</v>
      </c>
      <c r="D327" s="55"/>
      <c r="E327" s="55"/>
      <c r="F327" s="55"/>
      <c r="G327" s="2"/>
      <c r="H327" s="2"/>
      <c r="I327" s="2"/>
      <c r="J327" s="2"/>
      <c r="K327" s="4">
        <v>37122169756.139999</v>
      </c>
      <c r="L327" s="2">
        <f t="shared" si="4"/>
        <v>2.6186570919368594E-2</v>
      </c>
      <c r="M327" s="2"/>
    </row>
    <row r="328" spans="2:13" x14ac:dyDescent="0.25">
      <c r="B328" s="3" t="s">
        <v>83</v>
      </c>
      <c r="C328" s="4">
        <v>149141337.33000001</v>
      </c>
      <c r="D328" s="55"/>
      <c r="E328" s="55"/>
      <c r="F328" s="55"/>
      <c r="G328" s="2"/>
      <c r="H328" s="2"/>
      <c r="I328" s="2"/>
      <c r="J328" s="2"/>
      <c r="K328" s="4">
        <v>124071307113.12</v>
      </c>
      <c r="L328" s="2">
        <f t="shared" si="4"/>
        <v>0.12020614661053167</v>
      </c>
      <c r="M328" s="2"/>
    </row>
    <row r="329" spans="2:13" x14ac:dyDescent="0.25">
      <c r="B329" s="3" t="s">
        <v>84</v>
      </c>
      <c r="C329" s="4">
        <v>10951924.279999999</v>
      </c>
      <c r="D329" s="55"/>
      <c r="E329" s="55"/>
      <c r="F329" s="55"/>
      <c r="G329" s="2"/>
      <c r="H329" s="2"/>
      <c r="I329" s="2"/>
      <c r="J329" s="2"/>
      <c r="K329" s="4">
        <v>43068934698.389999</v>
      </c>
      <c r="L329" s="2">
        <f t="shared" si="4"/>
        <v>2.5428825571600228E-2</v>
      </c>
      <c r="M329" s="2"/>
    </row>
    <row r="330" spans="2:13" x14ac:dyDescent="0.25">
      <c r="B330" s="3" t="s">
        <v>85</v>
      </c>
      <c r="C330" s="4">
        <v>505284790.43000001</v>
      </c>
      <c r="D330" s="55"/>
      <c r="E330" s="55"/>
      <c r="F330" s="55"/>
      <c r="G330" s="2"/>
      <c r="H330" s="2"/>
      <c r="I330" s="2"/>
      <c r="J330" s="2"/>
      <c r="K330" s="4">
        <v>131691311818.17999</v>
      </c>
      <c r="L330" s="2">
        <f t="shared" si="4"/>
        <v>0.38368878208732782</v>
      </c>
      <c r="M330" s="2"/>
    </row>
    <row r="331" spans="2:13" x14ac:dyDescent="0.25">
      <c r="B331" s="3" t="s">
        <v>86</v>
      </c>
      <c r="C331" s="4">
        <v>210082836.02000001</v>
      </c>
      <c r="D331" s="55"/>
      <c r="E331" s="55"/>
      <c r="F331" s="55"/>
      <c r="G331" s="2"/>
      <c r="H331" s="2"/>
      <c r="I331" s="2"/>
      <c r="J331" s="2"/>
      <c r="K331" s="4">
        <v>77179584325.539993</v>
      </c>
      <c r="L331" s="2">
        <f t="shared" si="4"/>
        <v>0.27220000969930092</v>
      </c>
      <c r="M331" s="2"/>
    </row>
    <row r="332" spans="2:13" x14ac:dyDescent="0.25">
      <c r="B332" s="3" t="s">
        <v>87</v>
      </c>
      <c r="C332" s="4">
        <v>34702543.490000002</v>
      </c>
      <c r="D332" s="55"/>
      <c r="E332" s="55"/>
      <c r="F332" s="55"/>
      <c r="G332" s="2"/>
      <c r="H332" s="2"/>
      <c r="I332" s="2"/>
      <c r="J332" s="2"/>
      <c r="K332" s="4">
        <v>41066019695.650002</v>
      </c>
      <c r="L332" s="2">
        <f t="shared" si="4"/>
        <v>8.450427810435189E-2</v>
      </c>
      <c r="M332" s="2"/>
    </row>
    <row r="333" spans="2:13" x14ac:dyDescent="0.25">
      <c r="B333" s="3" t="s">
        <v>88</v>
      </c>
      <c r="C333" s="4">
        <v>116435441.48999999</v>
      </c>
      <c r="D333" s="55"/>
      <c r="E333" s="55"/>
      <c r="F333" s="55"/>
      <c r="G333" s="2"/>
      <c r="H333" s="2"/>
      <c r="I333" s="2"/>
      <c r="J333" s="2"/>
      <c r="K333" s="4">
        <v>100495630962.25999</v>
      </c>
      <c r="L333" s="2">
        <f t="shared" si="4"/>
        <v>0.11586119752183657</v>
      </c>
      <c r="M333" s="2"/>
    </row>
    <row r="334" spans="2:13" x14ac:dyDescent="0.25">
      <c r="B334" s="3" t="s">
        <v>89</v>
      </c>
      <c r="C334" s="4">
        <v>94762298.780000001</v>
      </c>
      <c r="D334" s="55"/>
      <c r="E334" s="55"/>
      <c r="F334" s="55"/>
      <c r="G334" s="2"/>
      <c r="H334" s="2"/>
      <c r="I334" s="2"/>
      <c r="J334" s="2"/>
      <c r="K334" s="4">
        <v>72200836088.320007</v>
      </c>
      <c r="L334" s="2">
        <f t="shared" si="4"/>
        <v>0.13124820142537072</v>
      </c>
      <c r="M334" s="2"/>
    </row>
    <row r="335" spans="2:13" x14ac:dyDescent="0.25">
      <c r="B335" s="3" t="s">
        <v>90</v>
      </c>
      <c r="C335" s="4">
        <v>52440855.100000001</v>
      </c>
      <c r="D335" s="55"/>
      <c r="E335" s="55"/>
      <c r="F335" s="55"/>
      <c r="G335" s="2"/>
      <c r="H335" s="2"/>
      <c r="I335" s="2"/>
      <c r="J335" s="2"/>
      <c r="K335" s="4">
        <v>38372956042.139999</v>
      </c>
      <c r="L335" s="2">
        <f t="shared" si="4"/>
        <v>0.13666097301029159</v>
      </c>
      <c r="M335" s="2"/>
    </row>
    <row r="336" spans="2:13" x14ac:dyDescent="0.25">
      <c r="B336" s="3" t="s">
        <v>91</v>
      </c>
      <c r="C336" s="4">
        <v>1866827914.97</v>
      </c>
      <c r="D336" s="55"/>
      <c r="E336" s="55"/>
      <c r="F336" s="55"/>
      <c r="G336" s="2"/>
      <c r="H336" s="2"/>
      <c r="I336" s="2"/>
      <c r="J336" s="2"/>
      <c r="K336" s="4">
        <v>811049176687.82996</v>
      </c>
      <c r="L336" s="2">
        <f t="shared" si="4"/>
        <v>0.23017444177599303</v>
      </c>
      <c r="M336" s="2"/>
    </row>
    <row r="337" spans="2:13" x14ac:dyDescent="0.25">
      <c r="B337" s="3" t="s">
        <v>92</v>
      </c>
      <c r="C337" s="4">
        <v>15580611.460000001</v>
      </c>
      <c r="D337" s="55"/>
      <c r="E337" s="55"/>
      <c r="F337" s="55"/>
      <c r="G337" s="2"/>
      <c r="H337" s="2"/>
      <c r="I337" s="2"/>
      <c r="J337" s="2"/>
      <c r="K337" s="4">
        <v>29040545049.720001</v>
      </c>
      <c r="L337" s="2">
        <f t="shared" si="4"/>
        <v>5.3651236343273186E-2</v>
      </c>
      <c r="M337" s="2"/>
    </row>
    <row r="338" spans="2:13" x14ac:dyDescent="0.25">
      <c r="B338" s="3" t="s">
        <v>93</v>
      </c>
      <c r="C338" s="4">
        <v>623542490.42999995</v>
      </c>
      <c r="D338" s="55"/>
      <c r="E338" s="55"/>
      <c r="F338" s="55"/>
      <c r="G338" s="2"/>
      <c r="H338" s="2"/>
      <c r="I338" s="2"/>
      <c r="J338" s="2"/>
      <c r="K338" s="4">
        <v>176083082720.85001</v>
      </c>
      <c r="L338" s="2">
        <f t="shared" ref="L338:L368" si="5">C338*100/K338</f>
        <v>0.35411834049868451</v>
      </c>
      <c r="M338" s="2"/>
    </row>
    <row r="339" spans="2:13" x14ac:dyDescent="0.25">
      <c r="B339" s="3" t="s">
        <v>94</v>
      </c>
      <c r="C339" s="4">
        <v>169363772.81999999</v>
      </c>
      <c r="D339" s="55"/>
      <c r="E339" s="55"/>
      <c r="F339" s="55"/>
      <c r="G339" s="2"/>
      <c r="H339" s="2"/>
      <c r="I339" s="2"/>
      <c r="J339" s="2"/>
      <c r="K339" s="4">
        <v>136618831055.10001</v>
      </c>
      <c r="L339" s="2">
        <f t="shared" si="5"/>
        <v>0.12396810272201317</v>
      </c>
      <c r="M339" s="2"/>
    </row>
    <row r="340" spans="2:13" x14ac:dyDescent="0.25">
      <c r="B340" s="3" t="s">
        <v>95</v>
      </c>
      <c r="C340" s="4">
        <v>275661421.85000002</v>
      </c>
      <c r="D340" s="55"/>
      <c r="E340" s="55"/>
      <c r="F340" s="55"/>
      <c r="G340" s="2"/>
      <c r="H340" s="2"/>
      <c r="I340" s="2"/>
      <c r="J340" s="2"/>
      <c r="K340" s="4">
        <v>125909075700.81</v>
      </c>
      <c r="L340" s="2">
        <f t="shared" si="5"/>
        <v>0.21893689578425415</v>
      </c>
      <c r="M340" s="2"/>
    </row>
    <row r="341" spans="2:13" ht="25.5" x14ac:dyDescent="0.25">
      <c r="B341" s="3" t="s">
        <v>96</v>
      </c>
      <c r="C341" s="4">
        <v>506498496.89999998</v>
      </c>
      <c r="D341" s="55"/>
      <c r="E341" s="55"/>
      <c r="F341" s="55"/>
      <c r="G341" s="2"/>
      <c r="H341" s="2"/>
      <c r="I341" s="2"/>
      <c r="J341" s="2"/>
      <c r="K341" s="4">
        <v>228148618415.98999</v>
      </c>
      <c r="L341" s="2">
        <f t="shared" si="5"/>
        <v>0.22200375370079453</v>
      </c>
      <c r="M341" s="2"/>
    </row>
    <row r="342" spans="2:13" ht="25.5" x14ac:dyDescent="0.25">
      <c r="B342" s="3" t="s">
        <v>97</v>
      </c>
      <c r="C342" s="4">
        <v>276181121.50999999</v>
      </c>
      <c r="D342" s="55"/>
      <c r="E342" s="55"/>
      <c r="F342" s="55"/>
      <c r="G342" s="2"/>
      <c r="H342" s="2"/>
      <c r="I342" s="2"/>
      <c r="J342" s="2"/>
      <c r="K342" s="4">
        <v>115249023745.36</v>
      </c>
      <c r="L342" s="2">
        <f t="shared" si="5"/>
        <v>0.23963857786788345</v>
      </c>
      <c r="M342" s="2"/>
    </row>
    <row r="343" spans="2:13" x14ac:dyDescent="0.25">
      <c r="B343" s="3" t="s">
        <v>98</v>
      </c>
      <c r="C343" s="4">
        <v>1075472700.3299999</v>
      </c>
      <c r="D343" s="55"/>
      <c r="E343" s="55"/>
      <c r="F343" s="55"/>
      <c r="G343" s="2"/>
      <c r="H343" s="2"/>
      <c r="I343" s="2"/>
      <c r="J343" s="2"/>
      <c r="K343" s="4">
        <v>830326898043.19995</v>
      </c>
      <c r="L343" s="2">
        <f t="shared" si="5"/>
        <v>0.12952401070765332</v>
      </c>
      <c r="M343" s="2"/>
    </row>
    <row r="344" spans="2:13" x14ac:dyDescent="0.25">
      <c r="B344" s="3" t="s">
        <v>99</v>
      </c>
      <c r="C344" s="4">
        <v>7338221.5499999998</v>
      </c>
      <c r="D344" s="55"/>
      <c r="E344" s="55"/>
      <c r="F344" s="55"/>
      <c r="G344" s="2"/>
      <c r="H344" s="2"/>
      <c r="I344" s="2"/>
      <c r="J344" s="2"/>
      <c r="K344" s="4">
        <v>46148879740.110001</v>
      </c>
      <c r="L344" s="2">
        <f t="shared" si="5"/>
        <v>1.5901191082699311E-2</v>
      </c>
      <c r="M344" s="2"/>
    </row>
    <row r="345" spans="2:13" x14ac:dyDescent="0.25">
      <c r="B345" s="3" t="s">
        <v>100</v>
      </c>
      <c r="C345" s="4">
        <v>3138558.07</v>
      </c>
      <c r="D345" s="55"/>
      <c r="E345" s="55"/>
      <c r="F345" s="55"/>
      <c r="G345" s="2"/>
      <c r="H345" s="2"/>
      <c r="I345" s="2"/>
      <c r="J345" s="2"/>
      <c r="K345" s="4">
        <v>19662904831.950001</v>
      </c>
      <c r="L345" s="2">
        <f t="shared" si="5"/>
        <v>1.5961823020676974E-2</v>
      </c>
      <c r="M345" s="2"/>
    </row>
    <row r="346" spans="2:13" x14ac:dyDescent="0.25">
      <c r="B346" s="3" t="s">
        <v>101</v>
      </c>
      <c r="C346" s="4">
        <v>24579683.920000002</v>
      </c>
      <c r="D346" s="55"/>
      <c r="E346" s="55"/>
      <c r="F346" s="55"/>
      <c r="G346" s="2"/>
      <c r="H346" s="2"/>
      <c r="I346" s="2"/>
      <c r="J346" s="2"/>
      <c r="K346" s="4">
        <v>80073342963.880005</v>
      </c>
      <c r="L346" s="2">
        <f t="shared" si="5"/>
        <v>3.0696462780488085E-2</v>
      </c>
      <c r="M346" s="2"/>
    </row>
    <row r="347" spans="2:13" x14ac:dyDescent="0.25">
      <c r="B347" s="3" t="s">
        <v>102</v>
      </c>
      <c r="C347" s="4">
        <v>188603562.97</v>
      </c>
      <c r="D347" s="55"/>
      <c r="E347" s="55"/>
      <c r="F347" s="55"/>
      <c r="G347" s="2"/>
      <c r="H347" s="2"/>
      <c r="I347" s="2"/>
      <c r="J347" s="2"/>
      <c r="K347" s="4">
        <v>173412478253.48001</v>
      </c>
      <c r="L347" s="2">
        <f t="shared" si="5"/>
        <v>0.10876008743402821</v>
      </c>
      <c r="M347" s="2"/>
    </row>
    <row r="348" spans="2:13" x14ac:dyDescent="0.25">
      <c r="B348" s="3" t="s">
        <v>103</v>
      </c>
      <c r="C348" s="4">
        <v>242339625.96000001</v>
      </c>
      <c r="D348" s="55"/>
      <c r="E348" s="55"/>
      <c r="F348" s="55"/>
      <c r="G348" s="2"/>
      <c r="H348" s="2"/>
      <c r="I348" s="2"/>
      <c r="J348" s="2"/>
      <c r="K348" s="4">
        <v>104440056255.28</v>
      </c>
      <c r="L348" s="2">
        <f t="shared" si="5"/>
        <v>0.23203705038960895</v>
      </c>
      <c r="M348" s="2"/>
    </row>
    <row r="349" spans="2:13" x14ac:dyDescent="0.25">
      <c r="B349" s="3" t="s">
        <v>104</v>
      </c>
      <c r="C349" s="4">
        <v>88166168.629999995</v>
      </c>
      <c r="D349" s="55"/>
      <c r="E349" s="55"/>
      <c r="F349" s="55"/>
      <c r="G349" s="2"/>
      <c r="H349" s="2"/>
      <c r="I349" s="2"/>
      <c r="J349" s="2"/>
      <c r="K349" s="4">
        <v>102590987520.09</v>
      </c>
      <c r="L349" s="2">
        <f t="shared" si="5"/>
        <v>8.5939487240762502E-2</v>
      </c>
      <c r="M349" s="2"/>
    </row>
    <row r="350" spans="2:13" x14ac:dyDescent="0.25">
      <c r="B350" s="3" t="s">
        <v>105</v>
      </c>
      <c r="C350" s="4">
        <v>326419061.82999998</v>
      </c>
      <c r="D350" s="55"/>
      <c r="E350" s="55"/>
      <c r="F350" s="55"/>
      <c r="G350" s="2"/>
      <c r="H350" s="2"/>
      <c r="I350" s="2"/>
      <c r="J350" s="2"/>
      <c r="K350" s="4">
        <v>102986279389.07001</v>
      </c>
      <c r="L350" s="2">
        <f t="shared" si="5"/>
        <v>0.31695393188914739</v>
      </c>
      <c r="M350" s="2"/>
    </row>
    <row r="351" spans="2:13" x14ac:dyDescent="0.25">
      <c r="B351" s="3" t="s">
        <v>106</v>
      </c>
      <c r="C351" s="4">
        <v>82910174.540000007</v>
      </c>
      <c r="D351" s="55"/>
      <c r="E351" s="55"/>
      <c r="F351" s="55"/>
      <c r="G351" s="2"/>
      <c r="H351" s="2"/>
      <c r="I351" s="2"/>
      <c r="J351" s="2"/>
      <c r="K351" s="4">
        <v>66551499222.449997</v>
      </c>
      <c r="L351" s="2">
        <f t="shared" si="5"/>
        <v>0.12458047603536435</v>
      </c>
      <c r="M351" s="2"/>
    </row>
    <row r="352" spans="2:13" x14ac:dyDescent="0.25">
      <c r="B352" s="3" t="s">
        <v>107</v>
      </c>
      <c r="C352" s="4">
        <v>56632815.899999999</v>
      </c>
      <c r="D352" s="55"/>
      <c r="E352" s="55"/>
      <c r="F352" s="55"/>
      <c r="G352" s="2"/>
      <c r="H352" s="2"/>
      <c r="I352" s="2"/>
      <c r="J352" s="2"/>
      <c r="K352" s="4">
        <v>51200927726.550003</v>
      </c>
      <c r="L352" s="2">
        <f t="shared" si="5"/>
        <v>0.1106089643579511</v>
      </c>
      <c r="M352" s="2"/>
    </row>
    <row r="353" spans="2:13" x14ac:dyDescent="0.25">
      <c r="B353" s="3" t="s">
        <v>108</v>
      </c>
      <c r="C353" s="4">
        <v>9890721.6600000001</v>
      </c>
      <c r="D353" s="55"/>
      <c r="E353" s="55"/>
      <c r="F353" s="55"/>
      <c r="G353" s="2"/>
      <c r="H353" s="2"/>
      <c r="I353" s="2"/>
      <c r="J353" s="2"/>
      <c r="K353" s="4">
        <v>15050000017.43</v>
      </c>
      <c r="L353" s="2">
        <f t="shared" si="5"/>
        <v>6.5719080721230325E-2</v>
      </c>
      <c r="M353" s="2"/>
    </row>
    <row r="354" spans="2:13" x14ac:dyDescent="0.25">
      <c r="B354" s="3" t="s">
        <v>109</v>
      </c>
      <c r="C354" s="4">
        <v>13163563.109999999</v>
      </c>
      <c r="D354" s="55"/>
      <c r="E354" s="55"/>
      <c r="F354" s="55"/>
      <c r="G354" s="2"/>
      <c r="H354" s="2"/>
      <c r="I354" s="2"/>
      <c r="J354" s="2"/>
      <c r="K354" s="4">
        <v>24002299828.689999</v>
      </c>
      <c r="L354" s="2">
        <f t="shared" si="5"/>
        <v>5.4842924236224923E-2</v>
      </c>
      <c r="M354" s="2"/>
    </row>
    <row r="355" spans="2:13" x14ac:dyDescent="0.25">
      <c r="B355" s="3" t="s">
        <v>110</v>
      </c>
      <c r="C355" s="4">
        <v>32290542.190000001</v>
      </c>
      <c r="D355" s="55"/>
      <c r="E355" s="55"/>
      <c r="F355" s="55"/>
      <c r="G355" s="2"/>
      <c r="H355" s="2"/>
      <c r="I355" s="2"/>
      <c r="J355" s="2"/>
      <c r="K355" s="4">
        <v>44207242294.220001</v>
      </c>
      <c r="L355" s="2">
        <f t="shared" si="5"/>
        <v>7.3043556924657832E-2</v>
      </c>
      <c r="M355" s="2"/>
    </row>
    <row r="356" spans="2:13" ht="25.5" x14ac:dyDescent="0.25">
      <c r="B356" s="3" t="s">
        <v>111</v>
      </c>
      <c r="C356" s="4">
        <v>728493813.00999999</v>
      </c>
      <c r="D356" s="55"/>
      <c r="E356" s="55"/>
      <c r="F356" s="55"/>
      <c r="G356" s="2"/>
      <c r="H356" s="2"/>
      <c r="I356" s="2"/>
      <c r="J356" s="2"/>
      <c r="K356" s="4">
        <v>694488748518.89001</v>
      </c>
      <c r="L356" s="2">
        <f t="shared" si="5"/>
        <v>0.10489641690576432</v>
      </c>
      <c r="M356" s="2"/>
    </row>
    <row r="357" spans="2:13" x14ac:dyDescent="0.25">
      <c r="B357" s="3" t="s">
        <v>112</v>
      </c>
      <c r="C357" s="4"/>
      <c r="D357" s="55"/>
      <c r="E357" s="55"/>
      <c r="F357" s="55"/>
      <c r="G357" s="2"/>
      <c r="H357" s="2"/>
      <c r="I357" s="2"/>
      <c r="J357" s="2"/>
      <c r="K357" s="4">
        <v>167696607766.82999</v>
      </c>
      <c r="L357" s="2">
        <f t="shared" si="5"/>
        <v>0</v>
      </c>
      <c r="M357" s="2"/>
    </row>
    <row r="358" spans="2:13" x14ac:dyDescent="0.25">
      <c r="B358" s="3" t="s">
        <v>113</v>
      </c>
      <c r="C358" s="4">
        <v>157291682.88999999</v>
      </c>
      <c r="D358" s="55"/>
      <c r="E358" s="55"/>
      <c r="F358" s="55"/>
      <c r="G358" s="2"/>
      <c r="H358" s="2"/>
      <c r="I358" s="2"/>
      <c r="J358" s="2"/>
      <c r="K358" s="4">
        <v>86553558666.190002</v>
      </c>
      <c r="L358" s="2">
        <f t="shared" si="5"/>
        <v>0.18172757459531477</v>
      </c>
      <c r="M358" s="2"/>
    </row>
    <row r="359" spans="2:13" x14ac:dyDescent="0.25">
      <c r="B359" s="3" t="s">
        <v>114</v>
      </c>
      <c r="C359" s="4">
        <v>220247440.68000001</v>
      </c>
      <c r="D359" s="55"/>
      <c r="E359" s="55"/>
      <c r="F359" s="55"/>
      <c r="G359" s="2"/>
      <c r="H359" s="2"/>
      <c r="I359" s="2"/>
      <c r="J359" s="2"/>
      <c r="K359" s="4">
        <v>71910374943.020004</v>
      </c>
      <c r="L359" s="2">
        <f t="shared" si="5"/>
        <v>0.30628047879672243</v>
      </c>
      <c r="M359" s="2"/>
    </row>
    <row r="360" spans="2:13" x14ac:dyDescent="0.25">
      <c r="B360" s="3" t="s">
        <v>115</v>
      </c>
      <c r="C360" s="4">
        <v>59832490.159999996</v>
      </c>
      <c r="D360" s="55"/>
      <c r="E360" s="55"/>
      <c r="F360" s="55"/>
      <c r="G360" s="2"/>
      <c r="H360" s="2"/>
      <c r="I360" s="2"/>
      <c r="J360" s="2"/>
      <c r="K360" s="4">
        <v>44035453776.900002</v>
      </c>
      <c r="L360" s="2">
        <f t="shared" si="5"/>
        <v>0.13587344975058885</v>
      </c>
      <c r="M360" s="2"/>
    </row>
    <row r="361" spans="2:13" x14ac:dyDescent="0.25">
      <c r="B361" s="3" t="s">
        <v>116</v>
      </c>
      <c r="C361" s="4">
        <v>75088585.920000002</v>
      </c>
      <c r="D361" s="55"/>
      <c r="E361" s="55"/>
      <c r="F361" s="55"/>
      <c r="G361" s="2"/>
      <c r="H361" s="2"/>
      <c r="I361" s="2"/>
      <c r="J361" s="2"/>
      <c r="K361" s="4">
        <v>57716586638.370003</v>
      </c>
      <c r="L361" s="2">
        <f t="shared" si="5"/>
        <v>0.13009879879154373</v>
      </c>
      <c r="M361" s="2"/>
    </row>
    <row r="362" spans="2:13" x14ac:dyDescent="0.25">
      <c r="B362" s="3" t="s">
        <v>117</v>
      </c>
      <c r="C362" s="4">
        <v>103239056.06999999</v>
      </c>
      <c r="D362" s="55"/>
      <c r="E362" s="55"/>
      <c r="F362" s="55"/>
      <c r="G362" s="2"/>
      <c r="H362" s="2"/>
      <c r="I362" s="2"/>
      <c r="J362" s="2"/>
      <c r="K362" s="4">
        <v>24317019289.700001</v>
      </c>
      <c r="L362" s="2">
        <f t="shared" si="5"/>
        <v>0.42455473197625471</v>
      </c>
      <c r="M362" s="2"/>
    </row>
    <row r="363" spans="2:13" x14ac:dyDescent="0.25">
      <c r="B363" s="3" t="s">
        <v>118</v>
      </c>
      <c r="C363" s="4">
        <v>88342424.629999995</v>
      </c>
      <c r="D363" s="55"/>
      <c r="E363" s="55"/>
      <c r="F363" s="55"/>
      <c r="G363" s="2"/>
      <c r="H363" s="2"/>
      <c r="I363" s="2"/>
      <c r="J363" s="2"/>
      <c r="K363" s="4">
        <v>207015627213.09</v>
      </c>
      <c r="L363" s="2">
        <f t="shared" si="5"/>
        <v>4.2674278178557692E-2</v>
      </c>
      <c r="M363" s="2"/>
    </row>
    <row r="364" spans="2:13" x14ac:dyDescent="0.25">
      <c r="B364" s="3" t="s">
        <v>119</v>
      </c>
      <c r="C364" s="4">
        <v>5598698.0599999996</v>
      </c>
      <c r="D364" s="55"/>
      <c r="E364" s="55"/>
      <c r="F364" s="55"/>
      <c r="G364" s="2"/>
      <c r="H364" s="2"/>
      <c r="I364" s="2"/>
      <c r="J364" s="2"/>
      <c r="K364" s="4">
        <v>8906579118.8199997</v>
      </c>
      <c r="L364" s="2">
        <f t="shared" si="5"/>
        <v>6.286025179038382E-2</v>
      </c>
      <c r="M364" s="2"/>
    </row>
    <row r="365" spans="2:13" x14ac:dyDescent="0.25">
      <c r="B365" s="3" t="s">
        <v>120</v>
      </c>
      <c r="C365" s="4">
        <v>18853434.600000001</v>
      </c>
      <c r="D365" s="55"/>
      <c r="E365" s="55"/>
      <c r="F365" s="55"/>
      <c r="G365" s="2"/>
      <c r="H365" s="2"/>
      <c r="I365" s="2"/>
      <c r="J365" s="2"/>
      <c r="K365" s="4">
        <v>26336941105.970001</v>
      </c>
      <c r="L365" s="2">
        <f t="shared" si="5"/>
        <v>7.158551376236455E-2</v>
      </c>
      <c r="M365" s="2"/>
    </row>
    <row r="366" spans="2:13" x14ac:dyDescent="0.25">
      <c r="B366" s="3" t="s">
        <v>121</v>
      </c>
      <c r="C366" s="4">
        <v>143020780.80000001</v>
      </c>
      <c r="D366" s="55"/>
      <c r="E366" s="55"/>
      <c r="F366" s="55"/>
      <c r="G366" s="2"/>
      <c r="H366" s="2"/>
      <c r="I366" s="2"/>
      <c r="J366" s="2"/>
      <c r="K366" s="4">
        <v>111153205796.46001</v>
      </c>
      <c r="L366" s="2">
        <f t="shared" si="5"/>
        <v>0.12866995582825999</v>
      </c>
      <c r="M366" s="2"/>
    </row>
    <row r="367" spans="2:13" x14ac:dyDescent="0.25">
      <c r="B367" s="3" t="s">
        <v>122</v>
      </c>
      <c r="C367" s="4">
        <v>28375621.760000002</v>
      </c>
      <c r="D367" s="55"/>
      <c r="E367" s="55"/>
      <c r="F367" s="55"/>
      <c r="G367" s="2"/>
      <c r="H367" s="2"/>
      <c r="I367" s="2"/>
      <c r="J367" s="2"/>
      <c r="K367" s="4">
        <v>21244823963.810001</v>
      </c>
      <c r="L367" s="2">
        <f t="shared" si="5"/>
        <v>0.13356487118150343</v>
      </c>
      <c r="M367" s="2"/>
    </row>
    <row r="368" spans="2:13" x14ac:dyDescent="0.25">
      <c r="B368" s="3" t="s">
        <v>123</v>
      </c>
      <c r="C368" s="4">
        <v>114645159.04000001</v>
      </c>
      <c r="D368" s="55"/>
      <c r="E368" s="55"/>
      <c r="F368" s="55"/>
      <c r="G368" s="2"/>
      <c r="H368" s="2"/>
      <c r="I368" s="2"/>
      <c r="J368" s="2"/>
      <c r="K368" s="4">
        <v>89908381832.649994</v>
      </c>
      <c r="L368" s="2">
        <f t="shared" si="5"/>
        <v>0.12751331600361082</v>
      </c>
      <c r="M368" s="2"/>
    </row>
    <row r="369" spans="1:13" x14ac:dyDescent="0.25">
      <c r="B369" s="3" t="s">
        <v>124</v>
      </c>
      <c r="C369" s="4"/>
      <c r="D369" s="2"/>
      <c r="E369" s="2"/>
      <c r="F369" s="2"/>
      <c r="G369" s="2"/>
      <c r="H369" s="2"/>
      <c r="I369" s="2"/>
      <c r="J369" s="2"/>
      <c r="K369" s="4"/>
      <c r="L369" s="2"/>
      <c r="M369" s="2"/>
    </row>
    <row r="374" spans="1:13" x14ac:dyDescent="0.25">
      <c r="A374" s="240" t="s">
        <v>131</v>
      </c>
      <c r="B374" s="250" t="s">
        <v>126</v>
      </c>
      <c r="C374" s="250"/>
      <c r="D374" s="250"/>
      <c r="E374" s="250"/>
      <c r="F374" s="250"/>
      <c r="G374" s="250"/>
      <c r="H374" s="250"/>
      <c r="I374" s="250"/>
      <c r="J374" s="250"/>
      <c r="K374" s="173"/>
      <c r="L374" s="216"/>
      <c r="M374" s="217"/>
    </row>
    <row r="375" spans="1:13" x14ac:dyDescent="0.25">
      <c r="A375" s="240"/>
      <c r="B375" s="250"/>
      <c r="C375" s="250"/>
      <c r="D375" s="250"/>
      <c r="E375" s="250"/>
      <c r="F375" s="250"/>
      <c r="G375" s="250"/>
      <c r="H375" s="250"/>
      <c r="I375" s="250"/>
      <c r="J375" s="250"/>
      <c r="K375" s="174"/>
      <c r="L375" s="218"/>
      <c r="M375" s="219"/>
    </row>
    <row r="376" spans="1:13" x14ac:dyDescent="0.25">
      <c r="A376" s="240"/>
      <c r="B376" s="250"/>
      <c r="C376" s="250"/>
      <c r="D376" s="250"/>
      <c r="E376" s="250"/>
      <c r="F376" s="250"/>
      <c r="G376" s="250"/>
      <c r="H376" s="250"/>
      <c r="I376" s="250"/>
      <c r="J376" s="250"/>
      <c r="K376" s="175"/>
      <c r="L376" s="220"/>
      <c r="M376" s="221"/>
    </row>
    <row r="377" spans="1:13" x14ac:dyDescent="0.25">
      <c r="A377" s="200" t="s">
        <v>133</v>
      </c>
      <c r="B377" s="242" t="s">
        <v>27</v>
      </c>
      <c r="C377" s="244" t="s">
        <v>132</v>
      </c>
      <c r="D377" s="245"/>
      <c r="E377" s="245"/>
      <c r="F377" s="245"/>
      <c r="G377" s="245"/>
      <c r="H377" s="245"/>
      <c r="I377" s="245"/>
      <c r="J377" s="246"/>
      <c r="K377" s="192" t="s">
        <v>146</v>
      </c>
      <c r="L377" s="203" t="s">
        <v>149</v>
      </c>
      <c r="M377" s="204"/>
    </row>
    <row r="378" spans="1:13" x14ac:dyDescent="0.25">
      <c r="A378" s="201"/>
      <c r="B378" s="243"/>
      <c r="C378" s="247"/>
      <c r="D378" s="248"/>
      <c r="E378" s="248"/>
      <c r="F378" s="248"/>
      <c r="G378" s="248"/>
      <c r="H378" s="248"/>
      <c r="I378" s="248"/>
      <c r="J378" s="249"/>
      <c r="K378" s="191"/>
      <c r="L378" s="205"/>
      <c r="M378" s="206"/>
    </row>
    <row r="379" spans="1:13" x14ac:dyDescent="0.25">
      <c r="A379" s="201"/>
      <c r="B379" s="243"/>
      <c r="C379" s="247"/>
      <c r="D379" s="248"/>
      <c r="E379" s="248"/>
      <c r="F379" s="248"/>
      <c r="G379" s="248"/>
      <c r="H379" s="248"/>
      <c r="I379" s="248"/>
      <c r="J379" s="249"/>
      <c r="K379" s="191"/>
      <c r="L379" s="207"/>
      <c r="M379" s="208"/>
    </row>
    <row r="380" spans="1:13" x14ac:dyDescent="0.25">
      <c r="A380" s="201"/>
      <c r="B380" s="243"/>
      <c r="C380" s="173">
        <v>51568221.710000001</v>
      </c>
      <c r="D380" s="10"/>
      <c r="E380" s="10"/>
      <c r="F380" s="11"/>
      <c r="G380" s="161"/>
      <c r="H380" s="162"/>
      <c r="I380" s="162"/>
      <c r="J380" s="163"/>
      <c r="K380" s="209">
        <v>22261125668.82</v>
      </c>
      <c r="L380" s="197">
        <f>C380*100/K380</f>
        <v>0.23165145589303654</v>
      </c>
      <c r="M380" s="170"/>
    </row>
    <row r="381" spans="1:13" x14ac:dyDescent="0.25">
      <c r="A381" s="201"/>
      <c r="B381" s="243"/>
      <c r="C381" s="174"/>
      <c r="D381" s="12"/>
      <c r="E381" s="12"/>
      <c r="F381" s="13"/>
      <c r="G381" s="164"/>
      <c r="H381" s="165"/>
      <c r="I381" s="165"/>
      <c r="J381" s="166"/>
      <c r="K381" s="210"/>
      <c r="L381" s="197"/>
      <c r="M381" s="171"/>
    </row>
    <row r="382" spans="1:13" x14ac:dyDescent="0.25">
      <c r="A382" s="201"/>
      <c r="B382" s="243"/>
      <c r="C382" s="174"/>
      <c r="D382" s="12"/>
      <c r="E382" s="12"/>
      <c r="F382" s="13"/>
      <c r="G382" s="164"/>
      <c r="H382" s="165"/>
      <c r="I382" s="165"/>
      <c r="J382" s="166"/>
      <c r="K382" s="210"/>
      <c r="L382" s="197"/>
      <c r="M382" s="171"/>
    </row>
    <row r="383" spans="1:13" x14ac:dyDescent="0.25">
      <c r="A383" s="201"/>
      <c r="B383" s="243"/>
      <c r="C383" s="174"/>
      <c r="D383" s="12"/>
      <c r="E383" s="12"/>
      <c r="F383" s="13"/>
      <c r="G383" s="164"/>
      <c r="H383" s="165"/>
      <c r="I383" s="165"/>
      <c r="J383" s="166"/>
      <c r="K383" s="210"/>
      <c r="L383" s="197"/>
      <c r="M383" s="171"/>
    </row>
    <row r="384" spans="1:13" x14ac:dyDescent="0.25">
      <c r="A384" s="201"/>
      <c r="B384" s="243"/>
      <c r="C384" s="174"/>
      <c r="D384" s="12"/>
      <c r="E384" s="12"/>
      <c r="F384" s="13"/>
      <c r="G384" s="164"/>
      <c r="H384" s="165"/>
      <c r="I384" s="165"/>
      <c r="J384" s="166"/>
      <c r="K384" s="210"/>
      <c r="L384" s="197"/>
      <c r="M384" s="171"/>
    </row>
    <row r="385" spans="1:13" x14ac:dyDescent="0.25">
      <c r="A385" s="201"/>
      <c r="B385" s="243"/>
      <c r="C385" s="174"/>
      <c r="D385" s="12"/>
      <c r="E385" s="12"/>
      <c r="F385" s="13"/>
      <c r="G385" s="164"/>
      <c r="H385" s="165"/>
      <c r="I385" s="165"/>
      <c r="J385" s="166"/>
      <c r="K385" s="210"/>
      <c r="L385" s="197"/>
      <c r="M385" s="171"/>
    </row>
    <row r="386" spans="1:13" x14ac:dyDescent="0.25">
      <c r="A386" s="201"/>
      <c r="B386" s="243"/>
      <c r="C386" s="174"/>
      <c r="D386" s="12"/>
      <c r="E386" s="12"/>
      <c r="F386" s="13"/>
      <c r="G386" s="164"/>
      <c r="H386" s="165"/>
      <c r="I386" s="165"/>
      <c r="J386" s="166"/>
      <c r="K386" s="210"/>
      <c r="L386" s="197"/>
      <c r="M386" s="171"/>
    </row>
    <row r="387" spans="1:13" x14ac:dyDescent="0.25">
      <c r="A387" s="201"/>
      <c r="B387" s="243"/>
      <c r="C387" s="174"/>
      <c r="D387" s="12"/>
      <c r="E387" s="12"/>
      <c r="F387" s="13"/>
      <c r="G387" s="164"/>
      <c r="H387" s="165"/>
      <c r="I387" s="165"/>
      <c r="J387" s="166"/>
      <c r="K387" s="210"/>
      <c r="L387" s="197"/>
      <c r="M387" s="171"/>
    </row>
    <row r="388" spans="1:13" x14ac:dyDescent="0.25">
      <c r="A388" s="201"/>
      <c r="B388" s="243"/>
      <c r="C388" s="174"/>
      <c r="D388" s="12"/>
      <c r="E388" s="12"/>
      <c r="F388" s="13"/>
      <c r="G388" s="164"/>
      <c r="H388" s="165"/>
      <c r="I388" s="165"/>
      <c r="J388" s="166"/>
      <c r="K388" s="210"/>
      <c r="L388" s="197"/>
      <c r="M388" s="171"/>
    </row>
    <row r="389" spans="1:13" x14ac:dyDescent="0.25">
      <c r="A389" s="202"/>
      <c r="B389" s="243"/>
      <c r="C389" s="175"/>
      <c r="D389" s="14"/>
      <c r="E389" s="14"/>
      <c r="F389" s="15"/>
      <c r="G389" s="167"/>
      <c r="H389" s="168"/>
      <c r="I389" s="168"/>
      <c r="J389" s="169"/>
      <c r="K389" s="211"/>
      <c r="L389" s="197"/>
      <c r="M389" s="172"/>
    </row>
    <row r="390" spans="1:13" x14ac:dyDescent="0.25">
      <c r="B390" s="3" t="s">
        <v>129</v>
      </c>
      <c r="C390" s="4">
        <v>51568221.710000001</v>
      </c>
      <c r="D390" s="55"/>
      <c r="E390" s="55"/>
      <c r="F390" s="55"/>
      <c r="G390" s="2"/>
      <c r="H390" s="2"/>
      <c r="I390" s="2"/>
      <c r="J390" s="2"/>
      <c r="K390" s="4">
        <v>22261125668.82</v>
      </c>
      <c r="L390" s="2">
        <f>C390*100/K390</f>
        <v>0.23165145589303654</v>
      </c>
      <c r="M390" s="32"/>
    </row>
    <row r="391" spans="1:13" ht="25.5" x14ac:dyDescent="0.25">
      <c r="B391" s="42" t="s">
        <v>29</v>
      </c>
      <c r="C391" s="43"/>
      <c r="D391" s="55"/>
      <c r="E391" s="55"/>
      <c r="F391" s="55"/>
      <c r="G391" s="2"/>
      <c r="H391" s="2"/>
      <c r="I391" s="2"/>
      <c r="J391" s="2"/>
      <c r="K391" s="4">
        <v>11551747035.370001</v>
      </c>
      <c r="L391" s="2">
        <f t="shared" ref="L391:L421" si="6">C391*100/K391</f>
        <v>0</v>
      </c>
      <c r="M391" s="29"/>
    </row>
    <row r="392" spans="1:13" x14ac:dyDescent="0.25">
      <c r="B392" s="3" t="s">
        <v>30</v>
      </c>
      <c r="C392" s="4"/>
      <c r="D392" s="55"/>
      <c r="E392" s="55"/>
      <c r="F392" s="55"/>
      <c r="G392" s="2"/>
      <c r="H392" s="2"/>
      <c r="I392" s="2"/>
      <c r="J392" s="2"/>
      <c r="K392" s="4"/>
      <c r="L392" s="2">
        <v>0</v>
      </c>
      <c r="M392" s="29"/>
    </row>
    <row r="393" spans="1:13" x14ac:dyDescent="0.25">
      <c r="B393" s="3" t="s">
        <v>31</v>
      </c>
      <c r="C393" s="4"/>
      <c r="D393" s="55"/>
      <c r="E393" s="55"/>
      <c r="F393" s="55"/>
      <c r="G393" s="2"/>
      <c r="H393" s="2"/>
      <c r="I393" s="2"/>
      <c r="J393" s="2"/>
      <c r="K393" s="4"/>
      <c r="L393" s="2">
        <v>0</v>
      </c>
      <c r="M393" s="29"/>
    </row>
    <row r="394" spans="1:13" x14ac:dyDescent="0.25">
      <c r="B394" s="3" t="s">
        <v>32</v>
      </c>
      <c r="C394" s="4"/>
      <c r="D394" s="55"/>
      <c r="E394" s="55"/>
      <c r="F394" s="55"/>
      <c r="G394" s="2"/>
      <c r="H394" s="2"/>
      <c r="I394" s="2"/>
      <c r="J394" s="2"/>
      <c r="K394" s="4"/>
      <c r="L394" s="2">
        <v>0</v>
      </c>
      <c r="M394" s="29"/>
    </row>
    <row r="395" spans="1:13" x14ac:dyDescent="0.25">
      <c r="B395" s="3" t="s">
        <v>33</v>
      </c>
      <c r="C395" s="4"/>
      <c r="D395" s="55"/>
      <c r="E395" s="55"/>
      <c r="F395" s="55"/>
      <c r="G395" s="2"/>
      <c r="H395" s="2"/>
      <c r="I395" s="2"/>
      <c r="J395" s="2"/>
      <c r="K395" s="4"/>
      <c r="L395" s="2">
        <v>0</v>
      </c>
      <c r="M395" s="29"/>
    </row>
    <row r="396" spans="1:13" x14ac:dyDescent="0.25">
      <c r="B396" s="3" t="s">
        <v>34</v>
      </c>
      <c r="C396" s="4"/>
      <c r="D396" s="55"/>
      <c r="E396" s="55"/>
      <c r="F396" s="55"/>
      <c r="G396" s="2"/>
      <c r="H396" s="2"/>
      <c r="I396" s="2"/>
      <c r="J396" s="2"/>
      <c r="K396" s="4"/>
      <c r="L396" s="2">
        <v>0</v>
      </c>
      <c r="M396" s="29"/>
    </row>
    <row r="397" spans="1:13" x14ac:dyDescent="0.25">
      <c r="B397" s="3" t="s">
        <v>35</v>
      </c>
      <c r="C397" s="4"/>
      <c r="D397" s="55"/>
      <c r="E397" s="55"/>
      <c r="F397" s="55"/>
      <c r="G397" s="2"/>
      <c r="H397" s="2"/>
      <c r="I397" s="2"/>
      <c r="J397" s="2"/>
      <c r="K397" s="4"/>
      <c r="L397" s="2">
        <v>0</v>
      </c>
      <c r="M397" s="29"/>
    </row>
    <row r="398" spans="1:13" x14ac:dyDescent="0.25">
      <c r="B398" s="3" t="s">
        <v>36</v>
      </c>
      <c r="C398" s="4"/>
      <c r="D398" s="55"/>
      <c r="E398" s="55"/>
      <c r="F398" s="55"/>
      <c r="G398" s="2"/>
      <c r="H398" s="2"/>
      <c r="I398" s="2"/>
      <c r="J398" s="2"/>
      <c r="K398" s="4"/>
      <c r="L398" s="2">
        <v>0</v>
      </c>
      <c r="M398" s="29"/>
    </row>
    <row r="399" spans="1:13" x14ac:dyDescent="0.25">
      <c r="B399" s="3" t="s">
        <v>37</v>
      </c>
      <c r="C399" s="4"/>
      <c r="D399" s="55"/>
      <c r="E399" s="55"/>
      <c r="F399" s="55"/>
      <c r="G399" s="2"/>
      <c r="H399" s="2"/>
      <c r="I399" s="2"/>
      <c r="J399" s="2"/>
      <c r="K399" s="4"/>
      <c r="L399" s="2">
        <v>0</v>
      </c>
      <c r="M399" s="29"/>
    </row>
    <row r="400" spans="1:13" x14ac:dyDescent="0.25">
      <c r="B400" s="3" t="s">
        <v>38</v>
      </c>
      <c r="C400" s="4"/>
      <c r="D400" s="55"/>
      <c r="E400" s="55"/>
      <c r="F400" s="55"/>
      <c r="G400" s="2"/>
      <c r="H400" s="2"/>
      <c r="I400" s="2"/>
      <c r="J400" s="2"/>
      <c r="K400" s="4"/>
      <c r="L400" s="2">
        <v>0</v>
      </c>
      <c r="M400" s="29"/>
    </row>
    <row r="401" spans="2:13" x14ac:dyDescent="0.25">
      <c r="B401" s="3" t="s">
        <v>39</v>
      </c>
      <c r="C401" s="4"/>
      <c r="D401" s="55"/>
      <c r="E401" s="55"/>
      <c r="F401" s="55"/>
      <c r="G401" s="2"/>
      <c r="H401" s="2"/>
      <c r="I401" s="2"/>
      <c r="J401" s="2"/>
      <c r="K401" s="4"/>
      <c r="L401" s="2">
        <v>0</v>
      </c>
      <c r="M401" s="29"/>
    </row>
    <row r="402" spans="2:13" x14ac:dyDescent="0.25">
      <c r="B402" s="3" t="s">
        <v>40</v>
      </c>
      <c r="C402" s="4"/>
      <c r="D402" s="55"/>
      <c r="E402" s="55"/>
      <c r="F402" s="55"/>
      <c r="G402" s="2"/>
      <c r="H402" s="2"/>
      <c r="I402" s="2"/>
      <c r="J402" s="2"/>
      <c r="K402" s="4"/>
      <c r="L402" s="2">
        <v>0</v>
      </c>
      <c r="M402" s="29"/>
    </row>
    <row r="403" spans="2:13" x14ac:dyDescent="0.25">
      <c r="B403" s="3" t="s">
        <v>41</v>
      </c>
      <c r="C403" s="4"/>
      <c r="D403" s="55"/>
      <c r="E403" s="55"/>
      <c r="F403" s="55"/>
      <c r="G403" s="2"/>
      <c r="H403" s="2"/>
      <c r="I403" s="2"/>
      <c r="J403" s="2"/>
      <c r="K403" s="4"/>
      <c r="L403" s="2">
        <v>0</v>
      </c>
      <c r="M403" s="29"/>
    </row>
    <row r="404" spans="2:13" x14ac:dyDescent="0.25">
      <c r="B404" s="3" t="s">
        <v>42</v>
      </c>
      <c r="C404" s="4"/>
      <c r="D404" s="55"/>
      <c r="E404" s="55"/>
      <c r="F404" s="55"/>
      <c r="G404" s="2"/>
      <c r="H404" s="2"/>
      <c r="I404" s="2"/>
      <c r="J404" s="2"/>
      <c r="K404" s="4"/>
      <c r="L404" s="2">
        <v>0</v>
      </c>
      <c r="M404" s="29"/>
    </row>
    <row r="405" spans="2:13" x14ac:dyDescent="0.25">
      <c r="B405" s="3" t="s">
        <v>43</v>
      </c>
      <c r="C405" s="4"/>
      <c r="D405" s="55"/>
      <c r="E405" s="55"/>
      <c r="F405" s="55"/>
      <c r="G405" s="2"/>
      <c r="H405" s="2"/>
      <c r="I405" s="2"/>
      <c r="J405" s="2"/>
      <c r="K405" s="4"/>
      <c r="L405" s="2">
        <v>0</v>
      </c>
      <c r="M405" s="29"/>
    </row>
    <row r="406" spans="2:13" x14ac:dyDescent="0.25">
      <c r="B406" s="3" t="s">
        <v>44</v>
      </c>
      <c r="C406" s="4"/>
      <c r="D406" s="55"/>
      <c r="E406" s="55"/>
      <c r="F406" s="55"/>
      <c r="G406" s="2"/>
      <c r="H406" s="2"/>
      <c r="I406" s="2"/>
      <c r="J406" s="2"/>
      <c r="K406" s="4"/>
      <c r="L406" s="2">
        <v>0</v>
      </c>
      <c r="M406" s="29"/>
    </row>
    <row r="407" spans="2:13" x14ac:dyDescent="0.25">
      <c r="B407" s="3" t="s">
        <v>45</v>
      </c>
      <c r="C407" s="4"/>
      <c r="D407" s="55"/>
      <c r="E407" s="55"/>
      <c r="F407" s="55"/>
      <c r="G407" s="2"/>
      <c r="H407" s="2"/>
      <c r="I407" s="2"/>
      <c r="J407" s="2"/>
      <c r="K407" s="4"/>
      <c r="L407" s="2">
        <v>0</v>
      </c>
      <c r="M407" s="29"/>
    </row>
    <row r="408" spans="2:13" x14ac:dyDescent="0.25">
      <c r="B408" s="3" t="s">
        <v>46</v>
      </c>
      <c r="C408" s="4"/>
      <c r="D408" s="55"/>
      <c r="E408" s="55"/>
      <c r="F408" s="55"/>
      <c r="G408" s="2"/>
      <c r="H408" s="2"/>
      <c r="I408" s="2"/>
      <c r="J408" s="2"/>
      <c r="K408" s="4"/>
      <c r="L408" s="2">
        <v>0</v>
      </c>
      <c r="M408" s="29"/>
    </row>
    <row r="409" spans="2:13" x14ac:dyDescent="0.25">
      <c r="B409" s="3" t="s">
        <v>47</v>
      </c>
      <c r="C409" s="4"/>
      <c r="D409" s="55"/>
      <c r="E409" s="55"/>
      <c r="F409" s="55"/>
      <c r="G409" s="2"/>
      <c r="H409" s="2"/>
      <c r="I409" s="2"/>
      <c r="J409" s="2"/>
      <c r="K409" s="4">
        <v>11551747035.370001</v>
      </c>
      <c r="L409" s="2">
        <f t="shared" si="6"/>
        <v>0</v>
      </c>
      <c r="M409" s="29"/>
    </row>
    <row r="410" spans="2:13" x14ac:dyDescent="0.25">
      <c r="B410" s="3" t="s">
        <v>48</v>
      </c>
      <c r="C410" s="4"/>
      <c r="D410" s="55"/>
      <c r="E410" s="55"/>
      <c r="F410" s="55"/>
      <c r="G410" s="2"/>
      <c r="H410" s="2"/>
      <c r="I410" s="2"/>
      <c r="J410" s="2"/>
      <c r="K410" s="4"/>
      <c r="L410" s="2">
        <v>0</v>
      </c>
      <c r="M410" s="29"/>
    </row>
    <row r="411" spans="2:13" ht="25.5" x14ac:dyDescent="0.25">
      <c r="B411" s="3" t="s">
        <v>49</v>
      </c>
      <c r="C411" s="4">
        <v>51568221.710000001</v>
      </c>
      <c r="D411" s="55"/>
      <c r="E411" s="55"/>
      <c r="F411" s="55"/>
      <c r="G411" s="2"/>
      <c r="H411" s="2"/>
      <c r="I411" s="2"/>
      <c r="J411" s="2"/>
      <c r="K411" s="4">
        <v>10628550488.860001</v>
      </c>
      <c r="L411" s="2">
        <f t="shared" si="6"/>
        <v>0.48518583756129025</v>
      </c>
      <c r="M411" s="29"/>
    </row>
    <row r="412" spans="2:13" x14ac:dyDescent="0.25">
      <c r="B412" s="3" t="s">
        <v>50</v>
      </c>
      <c r="C412" s="4"/>
      <c r="D412" s="55"/>
      <c r="E412" s="55"/>
      <c r="F412" s="55"/>
      <c r="G412" s="2"/>
      <c r="H412" s="2"/>
      <c r="I412" s="2"/>
      <c r="J412" s="2"/>
      <c r="K412" s="4"/>
      <c r="L412" s="2">
        <v>0</v>
      </c>
      <c r="M412" s="29"/>
    </row>
    <row r="413" spans="2:13" x14ac:dyDescent="0.25">
      <c r="B413" s="3" t="s">
        <v>51</v>
      </c>
      <c r="C413" s="4"/>
      <c r="D413" s="55"/>
      <c r="E413" s="55"/>
      <c r="F413" s="55"/>
      <c r="G413" s="2"/>
      <c r="H413" s="2"/>
      <c r="I413" s="2"/>
      <c r="J413" s="2"/>
      <c r="K413" s="4"/>
      <c r="L413" s="2">
        <v>0</v>
      </c>
      <c r="M413" s="29"/>
    </row>
    <row r="414" spans="2:13" x14ac:dyDescent="0.25">
      <c r="B414" s="3" t="s">
        <v>52</v>
      </c>
      <c r="C414" s="4"/>
      <c r="D414" s="55"/>
      <c r="E414" s="55"/>
      <c r="F414" s="55"/>
      <c r="G414" s="2"/>
      <c r="H414" s="2"/>
      <c r="I414" s="2"/>
      <c r="J414" s="2"/>
      <c r="K414" s="4"/>
      <c r="L414" s="2">
        <v>0</v>
      </c>
      <c r="M414" s="29"/>
    </row>
    <row r="415" spans="2:13" x14ac:dyDescent="0.25">
      <c r="B415" s="3" t="s">
        <v>53</v>
      </c>
      <c r="C415" s="4"/>
      <c r="D415" s="55"/>
      <c r="E415" s="55"/>
      <c r="F415" s="55"/>
      <c r="G415" s="2"/>
      <c r="H415" s="2"/>
      <c r="I415" s="2"/>
      <c r="J415" s="2"/>
      <c r="K415" s="4"/>
      <c r="L415" s="2">
        <v>0</v>
      </c>
      <c r="M415" s="29"/>
    </row>
    <row r="416" spans="2:13" x14ac:dyDescent="0.25">
      <c r="B416" s="3" t="s">
        <v>54</v>
      </c>
      <c r="C416" s="4"/>
      <c r="D416" s="55"/>
      <c r="E416" s="55"/>
      <c r="F416" s="55"/>
      <c r="G416" s="2"/>
      <c r="H416" s="2"/>
      <c r="I416" s="2"/>
      <c r="J416" s="2"/>
      <c r="K416" s="4"/>
      <c r="L416" s="2">
        <v>0</v>
      </c>
      <c r="M416" s="29"/>
    </row>
    <row r="417" spans="2:13" x14ac:dyDescent="0.25">
      <c r="B417" s="3" t="s">
        <v>55</v>
      </c>
      <c r="C417" s="4"/>
      <c r="D417" s="55"/>
      <c r="E417" s="55"/>
      <c r="F417" s="55"/>
      <c r="G417" s="2"/>
      <c r="H417" s="2"/>
      <c r="I417" s="2"/>
      <c r="J417" s="2"/>
      <c r="K417" s="4"/>
      <c r="L417" s="2">
        <v>0</v>
      </c>
      <c r="M417" s="29"/>
    </row>
    <row r="418" spans="2:13" x14ac:dyDescent="0.25">
      <c r="B418" s="3" t="s">
        <v>56</v>
      </c>
      <c r="C418" s="4"/>
      <c r="D418" s="55"/>
      <c r="E418" s="55"/>
      <c r="F418" s="55"/>
      <c r="G418" s="2"/>
      <c r="H418" s="2"/>
      <c r="I418" s="2"/>
      <c r="J418" s="2"/>
      <c r="K418" s="4"/>
      <c r="L418" s="2">
        <v>0</v>
      </c>
      <c r="M418" s="29"/>
    </row>
    <row r="419" spans="2:13" x14ac:dyDescent="0.25">
      <c r="B419" s="3" t="s">
        <v>57</v>
      </c>
      <c r="C419" s="4"/>
      <c r="D419" s="55"/>
      <c r="E419" s="55"/>
      <c r="F419" s="55"/>
      <c r="G419" s="2"/>
      <c r="H419" s="2"/>
      <c r="I419" s="2"/>
      <c r="J419" s="2"/>
      <c r="K419" s="4"/>
      <c r="L419" s="2">
        <v>0</v>
      </c>
      <c r="M419" s="29"/>
    </row>
    <row r="420" spans="2:13" x14ac:dyDescent="0.25">
      <c r="B420" s="3" t="s">
        <v>58</v>
      </c>
      <c r="C420" s="4"/>
      <c r="D420" s="55"/>
      <c r="E420" s="55"/>
      <c r="F420" s="55"/>
      <c r="G420" s="2"/>
      <c r="H420" s="2"/>
      <c r="I420" s="2"/>
      <c r="J420" s="2"/>
      <c r="K420" s="4"/>
      <c r="L420" s="2">
        <v>0</v>
      </c>
      <c r="M420" s="29"/>
    </row>
    <row r="421" spans="2:13" x14ac:dyDescent="0.25">
      <c r="B421" s="56" t="s">
        <v>59</v>
      </c>
      <c r="C421" s="54">
        <v>51568221.710000001</v>
      </c>
      <c r="D421" s="57"/>
      <c r="E421" s="57"/>
      <c r="F421" s="57"/>
      <c r="G421" s="44"/>
      <c r="H421" s="44"/>
      <c r="I421" s="44"/>
      <c r="J421" s="44"/>
      <c r="K421" s="54">
        <v>10628550488.860001</v>
      </c>
      <c r="L421" s="44">
        <f t="shared" si="6"/>
        <v>0.48518583756129025</v>
      </c>
      <c r="M421" s="59" t="s">
        <v>157</v>
      </c>
    </row>
    <row r="422" spans="2:13" x14ac:dyDescent="0.25">
      <c r="B422" s="3" t="s">
        <v>60</v>
      </c>
      <c r="C422" s="4"/>
      <c r="D422" s="55"/>
      <c r="E422" s="55"/>
      <c r="F422" s="55"/>
      <c r="G422" s="2"/>
      <c r="H422" s="2"/>
      <c r="I422" s="2"/>
      <c r="J422" s="2"/>
      <c r="K422" s="4"/>
      <c r="L422" s="2">
        <v>0</v>
      </c>
      <c r="M422" s="29"/>
    </row>
    <row r="423" spans="2:13" x14ac:dyDescent="0.25">
      <c r="B423" s="3" t="s">
        <v>61</v>
      </c>
      <c r="C423" s="4"/>
      <c r="D423" s="55"/>
      <c r="E423" s="55"/>
      <c r="F423" s="55"/>
      <c r="G423" s="2"/>
      <c r="H423" s="2"/>
      <c r="I423" s="2"/>
      <c r="J423" s="2"/>
      <c r="K423" s="4"/>
      <c r="L423" s="2">
        <v>0</v>
      </c>
      <c r="M423" s="29"/>
    </row>
    <row r="424" spans="2:13" x14ac:dyDescent="0.25">
      <c r="B424" s="3" t="s">
        <v>62</v>
      </c>
      <c r="C424" s="4"/>
      <c r="D424" s="55"/>
      <c r="E424" s="55"/>
      <c r="F424" s="55"/>
      <c r="G424" s="2"/>
      <c r="H424" s="2"/>
      <c r="I424" s="2"/>
      <c r="J424" s="2"/>
      <c r="K424" s="4"/>
      <c r="L424" s="2">
        <v>0</v>
      </c>
      <c r="M424" s="29"/>
    </row>
    <row r="425" spans="2:13" x14ac:dyDescent="0.25">
      <c r="B425" s="3" t="s">
        <v>63</v>
      </c>
      <c r="C425" s="4"/>
      <c r="D425" s="55"/>
      <c r="E425" s="55"/>
      <c r="F425" s="55"/>
      <c r="G425" s="2"/>
      <c r="H425" s="2"/>
      <c r="I425" s="2"/>
      <c r="J425" s="2"/>
      <c r="K425" s="4"/>
      <c r="L425" s="2">
        <v>0</v>
      </c>
      <c r="M425" s="29"/>
    </row>
    <row r="426" spans="2:13" x14ac:dyDescent="0.25">
      <c r="B426" s="3" t="s">
        <v>64</v>
      </c>
      <c r="C426" s="4"/>
      <c r="D426" s="55"/>
      <c r="E426" s="55"/>
      <c r="F426" s="55"/>
      <c r="G426" s="2"/>
      <c r="H426" s="2"/>
      <c r="I426" s="2"/>
      <c r="J426" s="2"/>
      <c r="K426" s="4"/>
      <c r="L426" s="2">
        <v>0</v>
      </c>
      <c r="M426" s="29"/>
    </row>
    <row r="427" spans="2:13" x14ac:dyDescent="0.25">
      <c r="B427" s="3" t="s">
        <v>65</v>
      </c>
      <c r="C427" s="4"/>
      <c r="D427" s="55"/>
      <c r="E427" s="55"/>
      <c r="F427" s="55"/>
      <c r="G427" s="2"/>
      <c r="H427" s="2"/>
      <c r="I427" s="2"/>
      <c r="J427" s="2"/>
      <c r="K427" s="4"/>
      <c r="L427" s="2">
        <v>0</v>
      </c>
      <c r="M427" s="29"/>
    </row>
    <row r="428" spans="2:13" x14ac:dyDescent="0.25">
      <c r="B428" s="3" t="s">
        <v>66</v>
      </c>
      <c r="C428" s="4"/>
      <c r="D428" s="55"/>
      <c r="E428" s="55"/>
      <c r="F428" s="55"/>
      <c r="G428" s="2"/>
      <c r="H428" s="2"/>
      <c r="I428" s="2"/>
      <c r="J428" s="2"/>
      <c r="K428" s="4"/>
      <c r="L428" s="2">
        <v>0</v>
      </c>
      <c r="M428" s="29"/>
    </row>
    <row r="429" spans="2:13" x14ac:dyDescent="0.25">
      <c r="B429" s="3" t="s">
        <v>67</v>
      </c>
      <c r="C429" s="4"/>
      <c r="D429" s="55"/>
      <c r="E429" s="55"/>
      <c r="F429" s="55"/>
      <c r="G429" s="2"/>
      <c r="H429" s="2"/>
      <c r="I429" s="2"/>
      <c r="J429" s="2"/>
      <c r="K429" s="4"/>
      <c r="L429" s="2">
        <v>0</v>
      </c>
      <c r="M429" s="29"/>
    </row>
    <row r="430" spans="2:13" ht="25.5" x14ac:dyDescent="0.25">
      <c r="B430" s="3" t="s">
        <v>68</v>
      </c>
      <c r="C430" s="4"/>
      <c r="D430" s="55"/>
      <c r="E430" s="55"/>
      <c r="F430" s="55"/>
      <c r="G430" s="2"/>
      <c r="H430" s="2"/>
      <c r="I430" s="2"/>
      <c r="J430" s="2"/>
      <c r="K430" s="4"/>
      <c r="L430" s="2">
        <v>0</v>
      </c>
      <c r="M430" s="29"/>
    </row>
    <row r="431" spans="2:13" x14ac:dyDescent="0.25">
      <c r="B431" s="3" t="s">
        <v>69</v>
      </c>
      <c r="C431" s="4"/>
      <c r="D431" s="55"/>
      <c r="E431" s="55"/>
      <c r="F431" s="55"/>
      <c r="G431" s="2"/>
      <c r="H431" s="2"/>
      <c r="I431" s="2"/>
      <c r="J431" s="2"/>
      <c r="K431" s="4"/>
      <c r="L431" s="2">
        <v>0</v>
      </c>
      <c r="M431" s="29"/>
    </row>
    <row r="432" spans="2:13" ht="25.5" x14ac:dyDescent="0.25">
      <c r="B432" s="3" t="s">
        <v>70</v>
      </c>
      <c r="C432" s="4"/>
      <c r="D432" s="55"/>
      <c r="E432" s="55"/>
      <c r="F432" s="55"/>
      <c r="G432" s="2"/>
      <c r="H432" s="2"/>
      <c r="I432" s="2"/>
      <c r="J432" s="2"/>
      <c r="K432" s="4"/>
      <c r="L432" s="2">
        <v>0</v>
      </c>
      <c r="M432" s="29"/>
    </row>
    <row r="433" spans="2:13" ht="25.5" x14ac:dyDescent="0.25">
      <c r="B433" s="3" t="s">
        <v>71</v>
      </c>
      <c r="C433" s="4"/>
      <c r="D433" s="55"/>
      <c r="E433" s="55"/>
      <c r="F433" s="55"/>
      <c r="G433" s="2"/>
      <c r="H433" s="2"/>
      <c r="I433" s="2"/>
      <c r="J433" s="2"/>
      <c r="K433" s="4"/>
      <c r="L433" s="2">
        <v>0</v>
      </c>
      <c r="M433" s="29"/>
    </row>
    <row r="434" spans="2:13" x14ac:dyDescent="0.25">
      <c r="B434" s="3" t="s">
        <v>72</v>
      </c>
      <c r="C434" s="4"/>
      <c r="D434" s="55"/>
      <c r="E434" s="55"/>
      <c r="F434" s="55"/>
      <c r="G434" s="2"/>
      <c r="H434" s="2"/>
      <c r="I434" s="2"/>
      <c r="J434" s="2"/>
      <c r="K434" s="4"/>
      <c r="L434" s="2">
        <v>0</v>
      </c>
      <c r="M434" s="29"/>
    </row>
    <row r="435" spans="2:13" x14ac:dyDescent="0.25">
      <c r="B435" s="3" t="s">
        <v>73</v>
      </c>
      <c r="C435" s="4"/>
      <c r="D435" s="55"/>
      <c r="E435" s="55"/>
      <c r="F435" s="55"/>
      <c r="G435" s="2"/>
      <c r="H435" s="2"/>
      <c r="I435" s="2"/>
      <c r="J435" s="2"/>
      <c r="K435" s="4"/>
      <c r="L435" s="2">
        <v>0</v>
      </c>
      <c r="M435" s="29"/>
    </row>
    <row r="436" spans="2:13" ht="25.5" x14ac:dyDescent="0.25">
      <c r="B436" s="3" t="s">
        <v>74</v>
      </c>
      <c r="C436" s="4"/>
      <c r="D436" s="55"/>
      <c r="E436" s="55"/>
      <c r="F436" s="55"/>
      <c r="G436" s="2"/>
      <c r="H436" s="2"/>
      <c r="I436" s="2"/>
      <c r="J436" s="2"/>
      <c r="K436" s="4"/>
      <c r="L436" s="2">
        <v>0</v>
      </c>
      <c r="M436" s="29"/>
    </row>
    <row r="437" spans="2:13" x14ac:dyDescent="0.25">
      <c r="B437" s="3" t="s">
        <v>75</v>
      </c>
      <c r="C437" s="4"/>
      <c r="D437" s="55"/>
      <c r="E437" s="55"/>
      <c r="F437" s="55"/>
      <c r="G437" s="2"/>
      <c r="H437" s="2"/>
      <c r="I437" s="2"/>
      <c r="J437" s="2"/>
      <c r="K437" s="4"/>
      <c r="L437" s="2">
        <v>0</v>
      </c>
      <c r="M437" s="29"/>
    </row>
    <row r="438" spans="2:13" ht="25.5" x14ac:dyDescent="0.25">
      <c r="B438" s="3" t="s">
        <v>76</v>
      </c>
      <c r="C438" s="4"/>
      <c r="D438" s="55"/>
      <c r="E438" s="55"/>
      <c r="F438" s="55"/>
      <c r="G438" s="2"/>
      <c r="H438" s="2"/>
      <c r="I438" s="2"/>
      <c r="J438" s="2"/>
      <c r="K438" s="4"/>
      <c r="L438" s="2">
        <v>0</v>
      </c>
      <c r="M438" s="29"/>
    </row>
    <row r="439" spans="2:13" x14ac:dyDescent="0.25">
      <c r="B439" s="3" t="s">
        <v>77</v>
      </c>
      <c r="C439" s="4"/>
      <c r="D439" s="55"/>
      <c r="E439" s="55"/>
      <c r="F439" s="55"/>
      <c r="G439" s="2"/>
      <c r="H439" s="2"/>
      <c r="I439" s="2"/>
      <c r="J439" s="2"/>
      <c r="K439" s="4"/>
      <c r="L439" s="2">
        <v>0</v>
      </c>
      <c r="M439" s="29"/>
    </row>
    <row r="440" spans="2:13" x14ac:dyDescent="0.25">
      <c r="B440" s="3" t="s">
        <v>78</v>
      </c>
      <c r="C440" s="4"/>
      <c r="D440" s="55"/>
      <c r="E440" s="55"/>
      <c r="F440" s="55"/>
      <c r="G440" s="2"/>
      <c r="H440" s="2"/>
      <c r="I440" s="2"/>
      <c r="J440" s="2"/>
      <c r="K440" s="4"/>
      <c r="L440" s="2">
        <v>0</v>
      </c>
      <c r="M440" s="29"/>
    </row>
    <row r="441" spans="2:13" x14ac:dyDescent="0.25">
      <c r="B441" s="3" t="s">
        <v>79</v>
      </c>
      <c r="C441" s="4"/>
      <c r="D441" s="55"/>
      <c r="E441" s="55"/>
      <c r="F441" s="55"/>
      <c r="G441" s="2"/>
      <c r="H441" s="2"/>
      <c r="I441" s="2"/>
      <c r="J441" s="2"/>
      <c r="K441" s="4"/>
      <c r="L441" s="2">
        <v>0</v>
      </c>
      <c r="M441" s="29"/>
    </row>
    <row r="442" spans="2:13" ht="25.5" x14ac:dyDescent="0.25">
      <c r="B442" s="3" t="s">
        <v>80</v>
      </c>
      <c r="C442" s="4"/>
      <c r="D442" s="55"/>
      <c r="E442" s="55"/>
      <c r="F442" s="55"/>
      <c r="G442" s="2"/>
      <c r="H442" s="2"/>
      <c r="I442" s="2"/>
      <c r="J442" s="2"/>
      <c r="K442" s="4"/>
      <c r="L442" s="2">
        <v>0</v>
      </c>
      <c r="M442" s="29"/>
    </row>
    <row r="443" spans="2:13" x14ac:dyDescent="0.25">
      <c r="B443" s="3" t="s">
        <v>81</v>
      </c>
      <c r="C443" s="4"/>
      <c r="D443" s="55"/>
      <c r="E443" s="55"/>
      <c r="F443" s="55"/>
      <c r="G443" s="2"/>
      <c r="H443" s="2"/>
      <c r="I443" s="2"/>
      <c r="J443" s="2"/>
      <c r="K443" s="4"/>
      <c r="L443" s="2">
        <v>0</v>
      </c>
      <c r="M443" s="29"/>
    </row>
    <row r="444" spans="2:13" ht="25.5" x14ac:dyDescent="0.25">
      <c r="B444" s="3" t="s">
        <v>82</v>
      </c>
      <c r="C444" s="4"/>
      <c r="D444" s="55"/>
      <c r="E444" s="55"/>
      <c r="F444" s="55"/>
      <c r="G444" s="2"/>
      <c r="H444" s="2"/>
      <c r="I444" s="2"/>
      <c r="J444" s="2"/>
      <c r="K444" s="4"/>
      <c r="L444" s="2">
        <v>0</v>
      </c>
      <c r="M444" s="29"/>
    </row>
    <row r="445" spans="2:13" x14ac:dyDescent="0.25">
      <c r="B445" s="3" t="s">
        <v>83</v>
      </c>
      <c r="C445" s="4"/>
      <c r="D445" s="55"/>
      <c r="E445" s="55"/>
      <c r="F445" s="55"/>
      <c r="G445" s="2"/>
      <c r="H445" s="2"/>
      <c r="I445" s="2"/>
      <c r="J445" s="2"/>
      <c r="K445" s="4"/>
      <c r="L445" s="2">
        <v>0</v>
      </c>
      <c r="M445" s="29"/>
    </row>
    <row r="446" spans="2:13" x14ac:dyDescent="0.25">
      <c r="B446" s="3" t="s">
        <v>84</v>
      </c>
      <c r="C446" s="4"/>
      <c r="D446" s="55"/>
      <c r="E446" s="55"/>
      <c r="F446" s="55"/>
      <c r="G446" s="2"/>
      <c r="H446" s="2"/>
      <c r="I446" s="2"/>
      <c r="J446" s="2"/>
      <c r="K446" s="4"/>
      <c r="L446" s="2">
        <v>0</v>
      </c>
      <c r="M446" s="29"/>
    </row>
    <row r="447" spans="2:13" x14ac:dyDescent="0.25">
      <c r="B447" s="3" t="s">
        <v>85</v>
      </c>
      <c r="C447" s="4"/>
      <c r="D447" s="55"/>
      <c r="E447" s="55"/>
      <c r="F447" s="55"/>
      <c r="G447" s="2"/>
      <c r="H447" s="2"/>
      <c r="I447" s="2"/>
      <c r="J447" s="2"/>
      <c r="K447" s="4"/>
      <c r="L447" s="2">
        <v>0</v>
      </c>
      <c r="M447" s="29"/>
    </row>
    <row r="448" spans="2:13" x14ac:dyDescent="0.25">
      <c r="B448" s="3" t="s">
        <v>86</v>
      </c>
      <c r="C448" s="4"/>
      <c r="D448" s="55"/>
      <c r="E448" s="55"/>
      <c r="F448" s="55"/>
      <c r="G448" s="2"/>
      <c r="H448" s="2"/>
      <c r="I448" s="2"/>
      <c r="J448" s="2"/>
      <c r="K448" s="4"/>
      <c r="L448" s="2">
        <v>0</v>
      </c>
      <c r="M448" s="29"/>
    </row>
    <row r="449" spans="2:13" x14ac:dyDescent="0.25">
      <c r="B449" s="3" t="s">
        <v>87</v>
      </c>
      <c r="C449" s="4"/>
      <c r="D449" s="55"/>
      <c r="E449" s="55"/>
      <c r="F449" s="55"/>
      <c r="G449" s="2"/>
      <c r="H449" s="2"/>
      <c r="I449" s="2"/>
      <c r="J449" s="2"/>
      <c r="K449" s="4"/>
      <c r="L449" s="2">
        <v>0</v>
      </c>
      <c r="M449" s="29"/>
    </row>
    <row r="450" spans="2:13" x14ac:dyDescent="0.25">
      <c r="B450" s="3" t="s">
        <v>88</v>
      </c>
      <c r="C450" s="4"/>
      <c r="D450" s="55"/>
      <c r="E450" s="55"/>
      <c r="F450" s="55"/>
      <c r="G450" s="2"/>
      <c r="H450" s="2"/>
      <c r="I450" s="2"/>
      <c r="J450" s="2"/>
      <c r="K450" s="4"/>
      <c r="L450" s="2">
        <v>0</v>
      </c>
      <c r="M450" s="29"/>
    </row>
    <row r="451" spans="2:13" x14ac:dyDescent="0.25">
      <c r="B451" s="3" t="s">
        <v>89</v>
      </c>
      <c r="C451" s="4"/>
      <c r="D451" s="55"/>
      <c r="E451" s="55"/>
      <c r="F451" s="55"/>
      <c r="G451" s="2"/>
      <c r="H451" s="2"/>
      <c r="I451" s="2"/>
      <c r="J451" s="2"/>
      <c r="K451" s="4"/>
      <c r="L451" s="2">
        <v>0</v>
      </c>
      <c r="M451" s="29"/>
    </row>
    <row r="452" spans="2:13" x14ac:dyDescent="0.25">
      <c r="B452" s="3" t="s">
        <v>90</v>
      </c>
      <c r="C452" s="4"/>
      <c r="D452" s="55"/>
      <c r="E452" s="55"/>
      <c r="F452" s="55"/>
      <c r="G452" s="2"/>
      <c r="H452" s="2"/>
      <c r="I452" s="2"/>
      <c r="J452" s="2"/>
      <c r="K452" s="4"/>
      <c r="L452" s="2">
        <v>0</v>
      </c>
      <c r="M452" s="29"/>
    </row>
    <row r="453" spans="2:13" x14ac:dyDescent="0.25">
      <c r="B453" s="3" t="s">
        <v>91</v>
      </c>
      <c r="C453" s="4"/>
      <c r="D453" s="55"/>
      <c r="E453" s="55"/>
      <c r="F453" s="55"/>
      <c r="G453" s="2"/>
      <c r="H453" s="2"/>
      <c r="I453" s="2"/>
      <c r="J453" s="2"/>
      <c r="K453" s="4"/>
      <c r="L453" s="2">
        <v>0</v>
      </c>
      <c r="M453" s="29"/>
    </row>
    <row r="454" spans="2:13" x14ac:dyDescent="0.25">
      <c r="B454" s="3" t="s">
        <v>92</v>
      </c>
      <c r="C454" s="4"/>
      <c r="D454" s="55"/>
      <c r="E454" s="55"/>
      <c r="F454" s="55"/>
      <c r="G454" s="2"/>
      <c r="H454" s="2"/>
      <c r="I454" s="2"/>
      <c r="J454" s="2"/>
      <c r="K454" s="4"/>
      <c r="L454" s="2">
        <v>0</v>
      </c>
      <c r="M454" s="29"/>
    </row>
    <row r="455" spans="2:13" x14ac:dyDescent="0.25">
      <c r="B455" s="3" t="s">
        <v>93</v>
      </c>
      <c r="C455" s="4"/>
      <c r="D455" s="55"/>
      <c r="E455" s="55"/>
      <c r="F455" s="55"/>
      <c r="G455" s="2"/>
      <c r="H455" s="2"/>
      <c r="I455" s="2"/>
      <c r="J455" s="2"/>
      <c r="K455" s="4"/>
      <c r="L455" s="2">
        <v>0</v>
      </c>
      <c r="M455" s="29"/>
    </row>
    <row r="456" spans="2:13" x14ac:dyDescent="0.25">
      <c r="B456" s="3" t="s">
        <v>94</v>
      </c>
      <c r="C456" s="4"/>
      <c r="D456" s="55"/>
      <c r="E456" s="55"/>
      <c r="F456" s="55"/>
      <c r="G456" s="2"/>
      <c r="H456" s="2"/>
      <c r="I456" s="2"/>
      <c r="J456" s="2"/>
      <c r="K456" s="4"/>
      <c r="L456" s="2">
        <v>0</v>
      </c>
      <c r="M456" s="29"/>
    </row>
    <row r="457" spans="2:13" x14ac:dyDescent="0.25">
      <c r="B457" s="3" t="s">
        <v>95</v>
      </c>
      <c r="C457" s="4"/>
      <c r="D457" s="55"/>
      <c r="E457" s="55"/>
      <c r="F457" s="55"/>
      <c r="G457" s="2"/>
      <c r="H457" s="2"/>
      <c r="I457" s="2"/>
      <c r="J457" s="2"/>
      <c r="K457" s="4"/>
      <c r="L457" s="2">
        <v>0</v>
      </c>
      <c r="M457" s="29"/>
    </row>
    <row r="458" spans="2:13" ht="25.5" x14ac:dyDescent="0.25">
      <c r="B458" s="3" t="s">
        <v>96</v>
      </c>
      <c r="C458" s="4"/>
      <c r="D458" s="55"/>
      <c r="E458" s="55"/>
      <c r="F458" s="55"/>
      <c r="G458" s="2"/>
      <c r="H458" s="2"/>
      <c r="I458" s="2"/>
      <c r="J458" s="2"/>
      <c r="K458" s="4"/>
      <c r="L458" s="2">
        <v>0</v>
      </c>
      <c r="M458" s="29"/>
    </row>
    <row r="459" spans="2:13" ht="25.5" x14ac:dyDescent="0.25">
      <c r="B459" s="3" t="s">
        <v>97</v>
      </c>
      <c r="C459" s="4"/>
      <c r="D459" s="55"/>
      <c r="E459" s="55"/>
      <c r="F459" s="55"/>
      <c r="G459" s="2"/>
      <c r="H459" s="2"/>
      <c r="I459" s="2"/>
      <c r="J459" s="2"/>
      <c r="K459" s="4"/>
      <c r="L459" s="2">
        <v>0</v>
      </c>
      <c r="M459" s="29"/>
    </row>
    <row r="460" spans="2:13" x14ac:dyDescent="0.25">
      <c r="B460" s="3" t="s">
        <v>98</v>
      </c>
      <c r="C460" s="4"/>
      <c r="D460" s="55"/>
      <c r="E460" s="55"/>
      <c r="F460" s="55"/>
      <c r="G460" s="2"/>
      <c r="H460" s="2"/>
      <c r="I460" s="2"/>
      <c r="J460" s="2"/>
      <c r="K460" s="4"/>
      <c r="L460" s="2">
        <v>0</v>
      </c>
      <c r="M460" s="29"/>
    </row>
    <row r="461" spans="2:13" x14ac:dyDescent="0.25">
      <c r="B461" s="3" t="s">
        <v>99</v>
      </c>
      <c r="C461" s="4"/>
      <c r="D461" s="55"/>
      <c r="E461" s="55"/>
      <c r="F461" s="55"/>
      <c r="G461" s="2"/>
      <c r="H461" s="2"/>
      <c r="I461" s="2"/>
      <c r="J461" s="2"/>
      <c r="K461" s="4"/>
      <c r="L461" s="2">
        <v>0</v>
      </c>
      <c r="M461" s="29"/>
    </row>
    <row r="462" spans="2:13" x14ac:dyDescent="0.25">
      <c r="B462" s="3" t="s">
        <v>100</v>
      </c>
      <c r="C462" s="4"/>
      <c r="D462" s="55"/>
      <c r="E462" s="55"/>
      <c r="F462" s="55"/>
      <c r="G462" s="2"/>
      <c r="H462" s="2"/>
      <c r="I462" s="2"/>
      <c r="J462" s="2"/>
      <c r="K462" s="4"/>
      <c r="L462" s="2">
        <v>0</v>
      </c>
      <c r="M462" s="29"/>
    </row>
    <row r="463" spans="2:13" x14ac:dyDescent="0.25">
      <c r="B463" s="3" t="s">
        <v>101</v>
      </c>
      <c r="C463" s="4"/>
      <c r="D463" s="55"/>
      <c r="E463" s="55"/>
      <c r="F463" s="55"/>
      <c r="G463" s="2"/>
      <c r="H463" s="2"/>
      <c r="I463" s="2"/>
      <c r="J463" s="2"/>
      <c r="K463" s="4"/>
      <c r="L463" s="2">
        <v>0</v>
      </c>
      <c r="M463" s="29"/>
    </row>
    <row r="464" spans="2:13" x14ac:dyDescent="0.25">
      <c r="B464" s="3" t="s">
        <v>102</v>
      </c>
      <c r="C464" s="4"/>
      <c r="D464" s="55"/>
      <c r="E464" s="55"/>
      <c r="F464" s="55"/>
      <c r="G464" s="2"/>
      <c r="H464" s="2"/>
      <c r="I464" s="2"/>
      <c r="J464" s="2"/>
      <c r="K464" s="4"/>
      <c r="L464" s="2">
        <v>0</v>
      </c>
      <c r="M464" s="29"/>
    </row>
    <row r="465" spans="2:13" x14ac:dyDescent="0.25">
      <c r="B465" s="3" t="s">
        <v>103</v>
      </c>
      <c r="C465" s="4"/>
      <c r="D465" s="55"/>
      <c r="E465" s="55"/>
      <c r="F465" s="55"/>
      <c r="G465" s="2"/>
      <c r="H465" s="2"/>
      <c r="I465" s="2"/>
      <c r="J465" s="2"/>
      <c r="K465" s="4"/>
      <c r="L465" s="2">
        <v>0</v>
      </c>
      <c r="M465" s="29"/>
    </row>
    <row r="466" spans="2:13" x14ac:dyDescent="0.25">
      <c r="B466" s="3" t="s">
        <v>104</v>
      </c>
      <c r="C466" s="4"/>
      <c r="D466" s="55"/>
      <c r="E466" s="55"/>
      <c r="F466" s="55"/>
      <c r="G466" s="2"/>
      <c r="H466" s="2"/>
      <c r="I466" s="2"/>
      <c r="J466" s="2"/>
      <c r="K466" s="4"/>
      <c r="L466" s="2">
        <v>0</v>
      </c>
      <c r="M466" s="29"/>
    </row>
    <row r="467" spans="2:13" x14ac:dyDescent="0.25">
      <c r="B467" s="3" t="s">
        <v>105</v>
      </c>
      <c r="C467" s="4"/>
      <c r="D467" s="55"/>
      <c r="E467" s="55"/>
      <c r="F467" s="55"/>
      <c r="G467" s="2"/>
      <c r="H467" s="2"/>
      <c r="I467" s="2"/>
      <c r="J467" s="2"/>
      <c r="K467" s="4"/>
      <c r="L467" s="2">
        <v>0</v>
      </c>
      <c r="M467" s="29"/>
    </row>
    <row r="468" spans="2:13" x14ac:dyDescent="0.25">
      <c r="B468" s="3" t="s">
        <v>106</v>
      </c>
      <c r="C468" s="4"/>
      <c r="D468" s="55"/>
      <c r="E468" s="55"/>
      <c r="F468" s="55"/>
      <c r="G468" s="2"/>
      <c r="H468" s="2"/>
      <c r="I468" s="2"/>
      <c r="J468" s="2"/>
      <c r="K468" s="4"/>
      <c r="L468" s="2">
        <v>0</v>
      </c>
      <c r="M468" s="29"/>
    </row>
    <row r="469" spans="2:13" x14ac:dyDescent="0.25">
      <c r="B469" s="3" t="s">
        <v>107</v>
      </c>
      <c r="C469" s="4"/>
      <c r="D469" s="55"/>
      <c r="E469" s="55"/>
      <c r="F469" s="55"/>
      <c r="G469" s="2"/>
      <c r="H469" s="2"/>
      <c r="I469" s="2"/>
      <c r="J469" s="2"/>
      <c r="K469" s="4"/>
      <c r="L469" s="2">
        <v>0</v>
      </c>
      <c r="M469" s="29"/>
    </row>
    <row r="470" spans="2:13" x14ac:dyDescent="0.25">
      <c r="B470" s="3" t="s">
        <v>108</v>
      </c>
      <c r="C470" s="4"/>
      <c r="D470" s="55"/>
      <c r="E470" s="55"/>
      <c r="F470" s="55"/>
      <c r="G470" s="2"/>
      <c r="H470" s="2"/>
      <c r="I470" s="2"/>
      <c r="J470" s="2"/>
      <c r="K470" s="4"/>
      <c r="L470" s="2">
        <v>0</v>
      </c>
      <c r="M470" s="29"/>
    </row>
    <row r="471" spans="2:13" x14ac:dyDescent="0.25">
      <c r="B471" s="3" t="s">
        <v>109</v>
      </c>
      <c r="C471" s="4"/>
      <c r="D471" s="55"/>
      <c r="E471" s="55"/>
      <c r="F471" s="55"/>
      <c r="G471" s="2"/>
      <c r="H471" s="2"/>
      <c r="I471" s="2"/>
      <c r="J471" s="2"/>
      <c r="K471" s="4"/>
      <c r="L471" s="2">
        <v>0</v>
      </c>
      <c r="M471" s="29"/>
    </row>
    <row r="472" spans="2:13" x14ac:dyDescent="0.25">
      <c r="B472" s="3" t="s">
        <v>110</v>
      </c>
      <c r="C472" s="4"/>
      <c r="D472" s="55"/>
      <c r="E472" s="55"/>
      <c r="F472" s="55"/>
      <c r="G472" s="2"/>
      <c r="H472" s="2"/>
      <c r="I472" s="2"/>
      <c r="J472" s="2"/>
      <c r="K472" s="4"/>
      <c r="L472" s="2">
        <v>0</v>
      </c>
      <c r="M472" s="29"/>
    </row>
    <row r="473" spans="2:13" ht="25.5" x14ac:dyDescent="0.25">
      <c r="B473" s="3" t="s">
        <v>111</v>
      </c>
      <c r="C473" s="4"/>
      <c r="D473" s="55"/>
      <c r="E473" s="55"/>
      <c r="F473" s="55"/>
      <c r="G473" s="2"/>
      <c r="H473" s="2"/>
      <c r="I473" s="2"/>
      <c r="J473" s="2"/>
      <c r="K473" s="4"/>
      <c r="L473" s="2">
        <v>0</v>
      </c>
      <c r="M473" s="29"/>
    </row>
    <row r="474" spans="2:13" x14ac:dyDescent="0.25">
      <c r="B474" s="3" t="s">
        <v>112</v>
      </c>
      <c r="C474" s="4"/>
      <c r="D474" s="55"/>
      <c r="E474" s="55"/>
      <c r="F474" s="55"/>
      <c r="G474" s="2"/>
      <c r="H474" s="2"/>
      <c r="I474" s="2"/>
      <c r="J474" s="2"/>
      <c r="K474" s="4"/>
      <c r="L474" s="2">
        <v>0</v>
      </c>
      <c r="M474" s="29"/>
    </row>
    <row r="475" spans="2:13" x14ac:dyDescent="0.25">
      <c r="B475" s="3" t="s">
        <v>113</v>
      </c>
      <c r="C475" s="4"/>
      <c r="D475" s="55"/>
      <c r="E475" s="55"/>
      <c r="F475" s="55"/>
      <c r="G475" s="2"/>
      <c r="H475" s="2"/>
      <c r="I475" s="2"/>
      <c r="J475" s="2"/>
      <c r="K475" s="4"/>
      <c r="L475" s="2">
        <v>0</v>
      </c>
      <c r="M475" s="29"/>
    </row>
    <row r="476" spans="2:13" x14ac:dyDescent="0.25">
      <c r="B476" s="3" t="s">
        <v>114</v>
      </c>
      <c r="C476" s="4"/>
      <c r="D476" s="55"/>
      <c r="E476" s="55"/>
      <c r="F476" s="55"/>
      <c r="G476" s="2"/>
      <c r="H476" s="2"/>
      <c r="I476" s="2"/>
      <c r="J476" s="2"/>
      <c r="K476" s="4"/>
      <c r="L476" s="2">
        <v>0</v>
      </c>
      <c r="M476" s="29"/>
    </row>
    <row r="477" spans="2:13" x14ac:dyDescent="0.25">
      <c r="B477" s="3" t="s">
        <v>115</v>
      </c>
      <c r="C477" s="4"/>
      <c r="D477" s="55"/>
      <c r="E477" s="55"/>
      <c r="F477" s="55"/>
      <c r="G477" s="2"/>
      <c r="H477" s="2"/>
      <c r="I477" s="2"/>
      <c r="J477" s="2"/>
      <c r="K477" s="4"/>
      <c r="L477" s="2">
        <v>0</v>
      </c>
      <c r="M477" s="29"/>
    </row>
    <row r="478" spans="2:13" x14ac:dyDescent="0.25">
      <c r="B478" s="3" t="s">
        <v>116</v>
      </c>
      <c r="C478" s="4"/>
      <c r="D478" s="55"/>
      <c r="E478" s="55"/>
      <c r="F478" s="55"/>
      <c r="G478" s="2"/>
      <c r="H478" s="2"/>
      <c r="I478" s="2"/>
      <c r="J478" s="2"/>
      <c r="K478" s="4"/>
      <c r="L478" s="2">
        <v>0</v>
      </c>
      <c r="M478" s="29"/>
    </row>
    <row r="479" spans="2:13" x14ac:dyDescent="0.25">
      <c r="B479" s="3" t="s">
        <v>117</v>
      </c>
      <c r="C479" s="4"/>
      <c r="D479" s="55"/>
      <c r="E479" s="55"/>
      <c r="F479" s="55"/>
      <c r="G479" s="2"/>
      <c r="H479" s="2"/>
      <c r="I479" s="2"/>
      <c r="J479" s="2"/>
      <c r="K479" s="4"/>
      <c r="L479" s="2">
        <v>0</v>
      </c>
      <c r="M479" s="29"/>
    </row>
    <row r="480" spans="2:13" x14ac:dyDescent="0.25">
      <c r="B480" s="3" t="s">
        <v>118</v>
      </c>
      <c r="C480" s="4"/>
      <c r="D480" s="55"/>
      <c r="E480" s="55"/>
      <c r="F480" s="55"/>
      <c r="G480" s="2"/>
      <c r="H480" s="2"/>
      <c r="I480" s="2"/>
      <c r="J480" s="2"/>
      <c r="K480" s="4"/>
      <c r="L480" s="2">
        <v>0</v>
      </c>
      <c r="M480" s="29"/>
    </row>
    <row r="481" spans="1:13" x14ac:dyDescent="0.25">
      <c r="B481" s="3" t="s">
        <v>119</v>
      </c>
      <c r="C481" s="4"/>
      <c r="D481" s="55"/>
      <c r="E481" s="55"/>
      <c r="F481" s="55"/>
      <c r="G481" s="2"/>
      <c r="H481" s="2"/>
      <c r="I481" s="2"/>
      <c r="J481" s="2"/>
      <c r="K481" s="4"/>
      <c r="L481" s="2">
        <v>0</v>
      </c>
      <c r="M481" s="29"/>
    </row>
    <row r="482" spans="1:13" x14ac:dyDescent="0.25">
      <c r="B482" s="3" t="s">
        <v>120</v>
      </c>
      <c r="C482" s="4"/>
      <c r="D482" s="55"/>
      <c r="E482" s="55"/>
      <c r="F482" s="55"/>
      <c r="G482" s="2"/>
      <c r="H482" s="2"/>
      <c r="I482" s="2"/>
      <c r="J482" s="2"/>
      <c r="K482" s="4"/>
      <c r="L482" s="2">
        <v>0</v>
      </c>
      <c r="M482" s="29"/>
    </row>
    <row r="483" spans="1:13" x14ac:dyDescent="0.25">
      <c r="B483" s="3" t="s">
        <v>121</v>
      </c>
      <c r="C483" s="4"/>
      <c r="D483" s="55"/>
      <c r="E483" s="55"/>
      <c r="F483" s="55"/>
      <c r="G483" s="2"/>
      <c r="H483" s="2"/>
      <c r="I483" s="2"/>
      <c r="J483" s="2"/>
      <c r="K483" s="4">
        <v>80828144.590000004</v>
      </c>
      <c r="L483" s="2">
        <f t="shared" ref="L483:L484" si="7">C483*100/K483</f>
        <v>0</v>
      </c>
      <c r="M483" s="29"/>
    </row>
    <row r="484" spans="1:13" x14ac:dyDescent="0.25">
      <c r="B484" s="3" t="s">
        <v>122</v>
      </c>
      <c r="C484" s="4"/>
      <c r="D484" s="55"/>
      <c r="E484" s="55"/>
      <c r="F484" s="55"/>
      <c r="G484" s="2"/>
      <c r="H484" s="2"/>
      <c r="I484" s="2"/>
      <c r="J484" s="2"/>
      <c r="K484" s="4">
        <v>80828144.590000004</v>
      </c>
      <c r="L484" s="2">
        <f t="shared" si="7"/>
        <v>0</v>
      </c>
      <c r="M484" s="29"/>
    </row>
    <row r="485" spans="1:13" x14ac:dyDescent="0.25">
      <c r="B485" s="3" t="s">
        <v>123</v>
      </c>
      <c r="C485" s="4"/>
      <c r="D485" s="55"/>
      <c r="E485" s="55"/>
      <c r="F485" s="55"/>
      <c r="G485" s="2"/>
      <c r="H485" s="2"/>
      <c r="I485" s="2"/>
      <c r="J485" s="2"/>
      <c r="K485" s="4"/>
      <c r="L485" s="2">
        <v>0</v>
      </c>
      <c r="M485" s="29"/>
    </row>
    <row r="486" spans="1:13" x14ac:dyDescent="0.25">
      <c r="A486" s="1"/>
      <c r="B486" s="3" t="s">
        <v>124</v>
      </c>
      <c r="C486" s="4"/>
      <c r="D486" s="55"/>
      <c r="E486" s="55"/>
      <c r="F486" s="55"/>
      <c r="G486" s="2"/>
      <c r="H486" s="2"/>
      <c r="I486" s="2"/>
      <c r="J486" s="2"/>
      <c r="K486" s="4"/>
      <c r="L486" s="2"/>
      <c r="M486" s="30"/>
    </row>
    <row r="492" spans="1:13" x14ac:dyDescent="0.25">
      <c r="A492" s="240" t="s">
        <v>134</v>
      </c>
      <c r="B492" s="250" t="s">
        <v>126</v>
      </c>
      <c r="C492" s="250"/>
      <c r="D492" s="250"/>
      <c r="E492" s="250"/>
      <c r="F492" s="250"/>
      <c r="G492" s="250"/>
      <c r="H492" s="250"/>
      <c r="I492" s="250"/>
      <c r="J492" s="250"/>
      <c r="K492" s="173"/>
      <c r="L492" s="173"/>
      <c r="M492" s="217"/>
    </row>
    <row r="493" spans="1:13" x14ac:dyDescent="0.25">
      <c r="A493" s="240"/>
      <c r="B493" s="250"/>
      <c r="C493" s="250"/>
      <c r="D493" s="250"/>
      <c r="E493" s="250"/>
      <c r="F493" s="250"/>
      <c r="G493" s="250"/>
      <c r="H493" s="250"/>
      <c r="I493" s="250"/>
      <c r="J493" s="250"/>
      <c r="K493" s="174"/>
      <c r="L493" s="174"/>
      <c r="M493" s="219"/>
    </row>
    <row r="494" spans="1:13" x14ac:dyDescent="0.25">
      <c r="A494" s="240"/>
      <c r="B494" s="250"/>
      <c r="C494" s="250"/>
      <c r="D494" s="250"/>
      <c r="E494" s="250"/>
      <c r="F494" s="250"/>
      <c r="G494" s="250"/>
      <c r="H494" s="250"/>
      <c r="I494" s="250"/>
      <c r="J494" s="250"/>
      <c r="K494" s="175"/>
      <c r="L494" s="174"/>
      <c r="M494" s="219"/>
    </row>
    <row r="495" spans="1:13" x14ac:dyDescent="0.25">
      <c r="A495" s="200" t="s">
        <v>135</v>
      </c>
      <c r="B495" s="254" t="s">
        <v>27</v>
      </c>
      <c r="C495" s="244" t="s">
        <v>25</v>
      </c>
      <c r="D495" s="245"/>
      <c r="E495" s="245"/>
      <c r="F495" s="245"/>
      <c r="G495" s="245"/>
      <c r="H495" s="245"/>
      <c r="I495" s="245"/>
      <c r="J495" s="246"/>
      <c r="K495" s="187" t="s">
        <v>146</v>
      </c>
      <c r="L495" s="196" t="s">
        <v>148</v>
      </c>
      <c r="M495" s="196"/>
    </row>
    <row r="496" spans="1:13" x14ac:dyDescent="0.25">
      <c r="A496" s="201"/>
      <c r="B496" s="255"/>
      <c r="C496" s="247"/>
      <c r="D496" s="248"/>
      <c r="E496" s="248"/>
      <c r="F496" s="248"/>
      <c r="G496" s="248"/>
      <c r="H496" s="248"/>
      <c r="I496" s="248"/>
      <c r="J496" s="249"/>
      <c r="K496" s="188"/>
      <c r="L496" s="196"/>
      <c r="M496" s="196"/>
    </row>
    <row r="497" spans="1:13" x14ac:dyDescent="0.25">
      <c r="A497" s="201"/>
      <c r="B497" s="255"/>
      <c r="C497" s="247"/>
      <c r="D497" s="248"/>
      <c r="E497" s="248"/>
      <c r="F497" s="248"/>
      <c r="G497" s="248"/>
      <c r="H497" s="248"/>
      <c r="I497" s="248"/>
      <c r="J497" s="249"/>
      <c r="K497" s="188"/>
      <c r="L497" s="196"/>
      <c r="M497" s="196"/>
    </row>
    <row r="498" spans="1:13" x14ac:dyDescent="0.25">
      <c r="A498" s="201"/>
      <c r="B498" s="255"/>
      <c r="C498" s="176">
        <v>1932661877.74</v>
      </c>
      <c r="D498" s="179"/>
      <c r="E498" s="179"/>
      <c r="F498" s="180"/>
      <c r="G498" s="161"/>
      <c r="H498" s="162"/>
      <c r="I498" s="162"/>
      <c r="J498" s="163"/>
      <c r="K498" s="190">
        <v>1684229225192.8501</v>
      </c>
      <c r="L498" s="197">
        <f>C498*100/K498</f>
        <v>0.11475052497789923</v>
      </c>
      <c r="M498" s="170"/>
    </row>
    <row r="499" spans="1:13" x14ac:dyDescent="0.25">
      <c r="A499" s="201"/>
      <c r="B499" s="255"/>
      <c r="C499" s="177"/>
      <c r="D499" s="181"/>
      <c r="E499" s="181"/>
      <c r="F499" s="182"/>
      <c r="G499" s="164"/>
      <c r="H499" s="165"/>
      <c r="I499" s="165"/>
      <c r="J499" s="166"/>
      <c r="K499" s="190"/>
      <c r="L499" s="197"/>
      <c r="M499" s="171"/>
    </row>
    <row r="500" spans="1:13" x14ac:dyDescent="0.25">
      <c r="A500" s="201"/>
      <c r="B500" s="255"/>
      <c r="C500" s="177"/>
      <c r="D500" s="181"/>
      <c r="E500" s="181"/>
      <c r="F500" s="182"/>
      <c r="G500" s="164"/>
      <c r="H500" s="165"/>
      <c r="I500" s="165"/>
      <c r="J500" s="166"/>
      <c r="K500" s="190"/>
      <c r="L500" s="197"/>
      <c r="M500" s="171"/>
    </row>
    <row r="501" spans="1:13" x14ac:dyDescent="0.25">
      <c r="A501" s="201"/>
      <c r="B501" s="255"/>
      <c r="C501" s="177"/>
      <c r="D501" s="181"/>
      <c r="E501" s="181"/>
      <c r="F501" s="182"/>
      <c r="G501" s="164"/>
      <c r="H501" s="165"/>
      <c r="I501" s="165"/>
      <c r="J501" s="166"/>
      <c r="K501" s="190"/>
      <c r="L501" s="197"/>
      <c r="M501" s="171"/>
    </row>
    <row r="502" spans="1:13" x14ac:dyDescent="0.25">
      <c r="A502" s="201"/>
      <c r="B502" s="255"/>
      <c r="C502" s="177"/>
      <c r="D502" s="181"/>
      <c r="E502" s="181"/>
      <c r="F502" s="182"/>
      <c r="G502" s="164"/>
      <c r="H502" s="165"/>
      <c r="I502" s="165"/>
      <c r="J502" s="166"/>
      <c r="K502" s="190"/>
      <c r="L502" s="197"/>
      <c r="M502" s="171"/>
    </row>
    <row r="503" spans="1:13" x14ac:dyDescent="0.25">
      <c r="A503" s="201"/>
      <c r="B503" s="255"/>
      <c r="C503" s="177"/>
      <c r="D503" s="181"/>
      <c r="E503" s="181"/>
      <c r="F503" s="182"/>
      <c r="G503" s="164"/>
      <c r="H503" s="165"/>
      <c r="I503" s="165"/>
      <c r="J503" s="166"/>
      <c r="K503" s="190"/>
      <c r="L503" s="197"/>
      <c r="M503" s="171"/>
    </row>
    <row r="504" spans="1:13" x14ac:dyDescent="0.25">
      <c r="A504" s="201"/>
      <c r="B504" s="255"/>
      <c r="C504" s="177"/>
      <c r="D504" s="181"/>
      <c r="E504" s="181"/>
      <c r="F504" s="182"/>
      <c r="G504" s="164"/>
      <c r="H504" s="165"/>
      <c r="I504" s="165"/>
      <c r="J504" s="166"/>
      <c r="K504" s="190"/>
      <c r="L504" s="197"/>
      <c r="M504" s="171"/>
    </row>
    <row r="505" spans="1:13" x14ac:dyDescent="0.25">
      <c r="A505" s="201"/>
      <c r="B505" s="255"/>
      <c r="C505" s="177"/>
      <c r="D505" s="181"/>
      <c r="E505" s="181"/>
      <c r="F505" s="182"/>
      <c r="G505" s="164"/>
      <c r="H505" s="165"/>
      <c r="I505" s="165"/>
      <c r="J505" s="166"/>
      <c r="K505" s="190"/>
      <c r="L505" s="197"/>
      <c r="M505" s="171"/>
    </row>
    <row r="506" spans="1:13" x14ac:dyDescent="0.25">
      <c r="A506" s="201"/>
      <c r="B506" s="255"/>
      <c r="C506" s="177"/>
      <c r="D506" s="181"/>
      <c r="E506" s="181"/>
      <c r="F506" s="182"/>
      <c r="G506" s="164"/>
      <c r="H506" s="165"/>
      <c r="I506" s="165"/>
      <c r="J506" s="166"/>
      <c r="K506" s="190"/>
      <c r="L506" s="197"/>
      <c r="M506" s="171"/>
    </row>
    <row r="507" spans="1:13" x14ac:dyDescent="0.25">
      <c r="A507" s="202"/>
      <c r="B507" s="256"/>
      <c r="C507" s="178"/>
      <c r="D507" s="183"/>
      <c r="E507" s="183"/>
      <c r="F507" s="184"/>
      <c r="G507" s="164"/>
      <c r="H507" s="165"/>
      <c r="I507" s="165"/>
      <c r="J507" s="166"/>
      <c r="K507" s="190"/>
      <c r="L507" s="197"/>
      <c r="M507" s="172"/>
    </row>
    <row r="508" spans="1:13" x14ac:dyDescent="0.25">
      <c r="B508" s="3" t="s">
        <v>129</v>
      </c>
      <c r="C508" s="4">
        <v>1932661877.74</v>
      </c>
      <c r="D508" s="55"/>
      <c r="E508" s="55"/>
      <c r="F508" s="55"/>
      <c r="G508" s="2"/>
      <c r="H508" s="2"/>
      <c r="I508" s="2"/>
      <c r="J508" s="2"/>
      <c r="K508" s="23">
        <v>1684229225192.8501</v>
      </c>
      <c r="L508" s="2">
        <f>C508*100/K508</f>
        <v>0.11475052497789923</v>
      </c>
      <c r="M508" s="29"/>
    </row>
    <row r="509" spans="1:13" ht="25.5" x14ac:dyDescent="0.25">
      <c r="B509" s="3" t="s">
        <v>29</v>
      </c>
      <c r="C509" s="4">
        <v>347920006.85000002</v>
      </c>
      <c r="D509" s="55"/>
      <c r="E509" s="55"/>
      <c r="F509" s="55"/>
      <c r="G509" s="2"/>
      <c r="H509" s="2"/>
      <c r="I509" s="2"/>
      <c r="J509" s="2"/>
      <c r="K509" s="16">
        <v>272932565528.10001</v>
      </c>
      <c r="L509" s="2">
        <f t="shared" ref="L509:L572" si="8">C509*100/K509</f>
        <v>0.1274747138278666</v>
      </c>
      <c r="M509" s="29"/>
    </row>
    <row r="510" spans="1:13" x14ac:dyDescent="0.25">
      <c r="B510" s="3" t="s">
        <v>30</v>
      </c>
      <c r="C510" s="4">
        <v>1171113.43</v>
      </c>
      <c r="D510" s="55"/>
      <c r="E510" s="55"/>
      <c r="F510" s="55"/>
      <c r="G510" s="2"/>
      <c r="H510" s="2"/>
      <c r="I510" s="2"/>
      <c r="J510" s="2"/>
      <c r="K510" s="16">
        <v>18139667816.060001</v>
      </c>
      <c r="L510" s="2">
        <f t="shared" si="8"/>
        <v>6.4560908274359455E-3</v>
      </c>
      <c r="M510" s="29"/>
    </row>
    <row r="511" spans="1:13" x14ac:dyDescent="0.25">
      <c r="B511" s="3" t="s">
        <v>31</v>
      </c>
      <c r="C511" s="4">
        <v>2603680.69</v>
      </c>
      <c r="D511" s="55"/>
      <c r="E511" s="55"/>
      <c r="F511" s="55"/>
      <c r="G511" s="2"/>
      <c r="H511" s="2"/>
      <c r="I511" s="2"/>
      <c r="J511" s="2"/>
      <c r="K511" s="16">
        <v>8480960662.9099998</v>
      </c>
      <c r="L511" s="2">
        <f t="shared" si="8"/>
        <v>3.0700303815660208E-2</v>
      </c>
      <c r="M511" s="29"/>
    </row>
    <row r="512" spans="1:13" x14ac:dyDescent="0.25">
      <c r="B512" s="3" t="s">
        <v>32</v>
      </c>
      <c r="C512" s="4">
        <v>4932294.5199999996</v>
      </c>
      <c r="D512" s="55"/>
      <c r="E512" s="55"/>
      <c r="F512" s="55"/>
      <c r="G512" s="2"/>
      <c r="H512" s="2"/>
      <c r="I512" s="2"/>
      <c r="J512" s="2"/>
      <c r="K512" s="16">
        <v>12508361491.49</v>
      </c>
      <c r="L512" s="2">
        <f t="shared" si="8"/>
        <v>3.9431979347220342E-2</v>
      </c>
      <c r="M512" s="29"/>
    </row>
    <row r="513" spans="2:13" x14ac:dyDescent="0.25">
      <c r="B513" s="3" t="s">
        <v>33</v>
      </c>
      <c r="C513" s="4">
        <v>19505703.239999998</v>
      </c>
      <c r="D513" s="55"/>
      <c r="E513" s="55"/>
      <c r="F513" s="55"/>
      <c r="G513" s="2"/>
      <c r="H513" s="2"/>
      <c r="I513" s="2"/>
      <c r="J513" s="2"/>
      <c r="K513" s="16">
        <v>17497299662.900002</v>
      </c>
      <c r="L513" s="2">
        <f t="shared" si="8"/>
        <v>0.111478363037689</v>
      </c>
      <c r="M513" s="29"/>
    </row>
    <row r="514" spans="2:13" x14ac:dyDescent="0.25">
      <c r="B514" s="3" t="s">
        <v>34</v>
      </c>
      <c r="C514" s="4">
        <v>14628170.050000001</v>
      </c>
      <c r="D514" s="55"/>
      <c r="E514" s="55"/>
      <c r="F514" s="55"/>
      <c r="G514" s="2"/>
      <c r="H514" s="2"/>
      <c r="I514" s="2"/>
      <c r="J514" s="2"/>
      <c r="K514" s="16">
        <v>9184440987.2199993</v>
      </c>
      <c r="L514" s="2">
        <f t="shared" si="8"/>
        <v>0.15927120736422457</v>
      </c>
      <c r="M514" s="29"/>
    </row>
    <row r="515" spans="2:13" x14ac:dyDescent="0.25">
      <c r="B515" s="3" t="s">
        <v>35</v>
      </c>
      <c r="C515" s="4"/>
      <c r="D515" s="55"/>
      <c r="E515" s="55"/>
      <c r="F515" s="55"/>
      <c r="G515" s="2"/>
      <c r="H515" s="2"/>
      <c r="I515" s="2"/>
      <c r="J515" s="2"/>
      <c r="K515" s="16">
        <v>10533345147.719999</v>
      </c>
      <c r="L515" s="2">
        <f t="shared" si="8"/>
        <v>0</v>
      </c>
      <c r="M515" s="29"/>
    </row>
    <row r="516" spans="2:13" x14ac:dyDescent="0.25">
      <c r="B516" s="3" t="s">
        <v>36</v>
      </c>
      <c r="C516" s="4">
        <v>14983604.9</v>
      </c>
      <c r="D516" s="55"/>
      <c r="E516" s="55"/>
      <c r="F516" s="55"/>
      <c r="G516" s="2"/>
      <c r="H516" s="2"/>
      <c r="I516" s="2"/>
      <c r="J516" s="2"/>
      <c r="K516" s="16">
        <v>11840108739.27</v>
      </c>
      <c r="L516" s="2">
        <f t="shared" si="8"/>
        <v>0.12654955482211061</v>
      </c>
      <c r="M516" s="29"/>
    </row>
    <row r="517" spans="2:13" x14ac:dyDescent="0.25">
      <c r="B517" s="3" t="s">
        <v>37</v>
      </c>
      <c r="C517" s="4">
        <v>3769910.65</v>
      </c>
      <c r="D517" s="55"/>
      <c r="E517" s="55"/>
      <c r="F517" s="55"/>
      <c r="G517" s="2"/>
      <c r="H517" s="2"/>
      <c r="I517" s="2"/>
      <c r="J517" s="2"/>
      <c r="K517" s="16">
        <v>6392738783.7700005</v>
      </c>
      <c r="L517" s="2">
        <f t="shared" si="8"/>
        <v>5.8971761204620415E-2</v>
      </c>
      <c r="M517" s="29"/>
    </row>
    <row r="518" spans="2:13" x14ac:dyDescent="0.25">
      <c r="B518" s="3" t="s">
        <v>38</v>
      </c>
      <c r="C518" s="4"/>
      <c r="D518" s="55"/>
      <c r="E518" s="55"/>
      <c r="F518" s="55"/>
      <c r="G518" s="2"/>
      <c r="H518" s="2"/>
      <c r="I518" s="2"/>
      <c r="J518" s="2"/>
      <c r="K518" s="16">
        <v>9948987279.6800003</v>
      </c>
      <c r="L518" s="2">
        <f t="shared" si="8"/>
        <v>0</v>
      </c>
      <c r="M518" s="29"/>
    </row>
    <row r="519" spans="2:13" x14ac:dyDescent="0.25">
      <c r="B519" s="3" t="s">
        <v>39</v>
      </c>
      <c r="C519" s="4"/>
      <c r="D519" s="55"/>
      <c r="E519" s="55"/>
      <c r="F519" s="55"/>
      <c r="G519" s="2"/>
      <c r="H519" s="2"/>
      <c r="I519" s="2"/>
      <c r="J519" s="2"/>
      <c r="K519" s="16">
        <v>10605135785.68</v>
      </c>
      <c r="L519" s="2">
        <f t="shared" si="8"/>
        <v>0</v>
      </c>
      <c r="M519" s="29"/>
    </row>
    <row r="520" spans="2:13" x14ac:dyDescent="0.25">
      <c r="B520" s="3" t="s">
        <v>40</v>
      </c>
      <c r="C520" s="4">
        <v>118404269.62</v>
      </c>
      <c r="D520" s="55"/>
      <c r="E520" s="55"/>
      <c r="F520" s="55"/>
      <c r="G520" s="2"/>
      <c r="H520" s="2"/>
      <c r="I520" s="2"/>
      <c r="J520" s="2"/>
      <c r="K520" s="16">
        <v>84185846402.880005</v>
      </c>
      <c r="L520" s="2">
        <f t="shared" si="8"/>
        <v>0.14064628993971767</v>
      </c>
      <c r="M520" s="29"/>
    </row>
    <row r="521" spans="2:13" x14ac:dyDescent="0.25">
      <c r="B521" s="3" t="s">
        <v>41</v>
      </c>
      <c r="C521" s="4">
        <v>1183898.31</v>
      </c>
      <c r="D521" s="55"/>
      <c r="E521" s="55"/>
      <c r="F521" s="55"/>
      <c r="G521" s="2"/>
      <c r="H521" s="2"/>
      <c r="I521" s="2"/>
      <c r="J521" s="2"/>
      <c r="K521" s="16">
        <v>7260792145.9099998</v>
      </c>
      <c r="L521" s="2">
        <f t="shared" si="8"/>
        <v>1.6305360161933423E-2</v>
      </c>
      <c r="M521" s="29"/>
    </row>
    <row r="522" spans="2:13" x14ac:dyDescent="0.25">
      <c r="B522" s="3" t="s">
        <v>42</v>
      </c>
      <c r="C522" s="4">
        <v>10393588.49</v>
      </c>
      <c r="D522" s="55"/>
      <c r="E522" s="55"/>
      <c r="F522" s="55"/>
      <c r="G522" s="2"/>
      <c r="H522" s="2"/>
      <c r="I522" s="2"/>
      <c r="J522" s="2"/>
      <c r="K522" s="16">
        <v>9779514937.7800007</v>
      </c>
      <c r="L522" s="2">
        <f t="shared" si="8"/>
        <v>0.10627918210797679</v>
      </c>
      <c r="M522" s="29"/>
    </row>
    <row r="523" spans="2:13" x14ac:dyDescent="0.25">
      <c r="B523" s="3" t="s">
        <v>43</v>
      </c>
      <c r="C523" s="4">
        <v>2151631.42</v>
      </c>
      <c r="D523" s="55"/>
      <c r="E523" s="55"/>
      <c r="F523" s="55"/>
      <c r="G523" s="2"/>
      <c r="H523" s="2"/>
      <c r="I523" s="2"/>
      <c r="J523" s="2"/>
      <c r="K523" s="16">
        <v>5480786615.75</v>
      </c>
      <c r="L523" s="2">
        <f t="shared" si="8"/>
        <v>3.9257711909763286E-2</v>
      </c>
      <c r="M523" s="29"/>
    </row>
    <row r="524" spans="2:13" x14ac:dyDescent="0.25">
      <c r="B524" s="3" t="s">
        <v>44</v>
      </c>
      <c r="C524" s="4">
        <v>1077158.52</v>
      </c>
      <c r="D524" s="55"/>
      <c r="E524" s="55"/>
      <c r="F524" s="55"/>
      <c r="G524" s="2"/>
      <c r="H524" s="2"/>
      <c r="I524" s="2"/>
      <c r="J524" s="2"/>
      <c r="K524" s="16">
        <v>8815016930.0200005</v>
      </c>
      <c r="L524" s="2">
        <f t="shared" si="8"/>
        <v>1.2219585379713571E-2</v>
      </c>
      <c r="M524" s="29"/>
    </row>
    <row r="525" spans="2:13" x14ac:dyDescent="0.25">
      <c r="B525" s="56" t="s">
        <v>45</v>
      </c>
      <c r="C525" s="54">
        <v>136982597.96000001</v>
      </c>
      <c r="D525" s="57"/>
      <c r="E525" s="57"/>
      <c r="F525" s="57"/>
      <c r="G525" s="44"/>
      <c r="H525" s="44"/>
      <c r="I525" s="44"/>
      <c r="J525" s="44"/>
      <c r="K525" s="60">
        <v>17486350451.049999</v>
      </c>
      <c r="L525" s="44">
        <f t="shared" si="8"/>
        <v>0.78336871003162722</v>
      </c>
      <c r="M525" s="59" t="s">
        <v>152</v>
      </c>
    </row>
    <row r="526" spans="2:13" x14ac:dyDescent="0.25">
      <c r="B526" s="3" t="s">
        <v>46</v>
      </c>
      <c r="C526" s="4">
        <v>16132385.050000001</v>
      </c>
      <c r="D526" s="55"/>
      <c r="E526" s="55"/>
      <c r="F526" s="55"/>
      <c r="G526" s="2"/>
      <c r="H526" s="2"/>
      <c r="I526" s="2"/>
      <c r="J526" s="2"/>
      <c r="K526" s="16">
        <v>21432452789.919998</v>
      </c>
      <c r="L526" s="2">
        <f t="shared" si="8"/>
        <v>7.5270829746501539E-2</v>
      </c>
      <c r="M526" s="29"/>
    </row>
    <row r="527" spans="2:13" x14ac:dyDescent="0.25">
      <c r="B527" s="3" t="s">
        <v>47</v>
      </c>
      <c r="C527" s="4"/>
      <c r="D527" s="55"/>
      <c r="E527" s="55"/>
      <c r="F527" s="55"/>
      <c r="G527" s="2"/>
      <c r="H527" s="2"/>
      <c r="I527" s="2"/>
      <c r="J527" s="2"/>
      <c r="K527" s="16"/>
      <c r="L527" s="2">
        <v>0</v>
      </c>
      <c r="M527" s="29"/>
    </row>
    <row r="528" spans="2:13" x14ac:dyDescent="0.25">
      <c r="B528" s="3" t="s">
        <v>48</v>
      </c>
      <c r="C528" s="4"/>
      <c r="D528" s="55"/>
      <c r="E528" s="55"/>
      <c r="F528" s="55"/>
      <c r="G528" s="2"/>
      <c r="H528" s="2"/>
      <c r="I528" s="2"/>
      <c r="J528" s="2"/>
      <c r="K528" s="16">
        <v>3360758898.0900002</v>
      </c>
      <c r="L528" s="2">
        <f t="shared" si="8"/>
        <v>0</v>
      </c>
      <c r="M528" s="29"/>
    </row>
    <row r="529" spans="2:13" ht="25.5" x14ac:dyDescent="0.25">
      <c r="B529" s="3" t="s">
        <v>49</v>
      </c>
      <c r="C529" s="4">
        <v>70595087.329999998</v>
      </c>
      <c r="D529" s="55"/>
      <c r="E529" s="55"/>
      <c r="F529" s="55"/>
      <c r="G529" s="2"/>
      <c r="H529" s="2"/>
      <c r="I529" s="2"/>
      <c r="J529" s="2"/>
      <c r="K529" s="16">
        <v>116463941319.99001</v>
      </c>
      <c r="L529" s="2">
        <f t="shared" si="8"/>
        <v>6.0615402956385248E-2</v>
      </c>
      <c r="M529" s="29"/>
    </row>
    <row r="530" spans="2:13" x14ac:dyDescent="0.25">
      <c r="B530" s="3" t="s">
        <v>50</v>
      </c>
      <c r="C530" s="4">
        <v>847915.15</v>
      </c>
      <c r="D530" s="55"/>
      <c r="E530" s="55"/>
      <c r="F530" s="55"/>
      <c r="G530" s="2"/>
      <c r="H530" s="2"/>
      <c r="I530" s="2"/>
      <c r="J530" s="2"/>
      <c r="K530" s="16">
        <v>5302699332.75</v>
      </c>
      <c r="L530" s="2">
        <f t="shared" si="8"/>
        <v>1.5990255090708075E-2</v>
      </c>
      <c r="M530" s="29"/>
    </row>
    <row r="531" spans="2:13" x14ac:dyDescent="0.25">
      <c r="B531" s="3" t="s">
        <v>51</v>
      </c>
      <c r="C531" s="4"/>
      <c r="D531" s="55"/>
      <c r="E531" s="55"/>
      <c r="F531" s="55"/>
      <c r="G531" s="2"/>
      <c r="H531" s="2"/>
      <c r="I531" s="2"/>
      <c r="J531" s="2"/>
      <c r="K531" s="16">
        <v>17370967974.009998</v>
      </c>
      <c r="L531" s="2">
        <f t="shared" si="8"/>
        <v>0</v>
      </c>
      <c r="M531" s="29"/>
    </row>
    <row r="532" spans="2:13" x14ac:dyDescent="0.25">
      <c r="B532" s="3" t="s">
        <v>52</v>
      </c>
      <c r="C532" s="4">
        <v>3178702.89</v>
      </c>
      <c r="D532" s="55"/>
      <c r="E532" s="55"/>
      <c r="F532" s="55"/>
      <c r="G532" s="2"/>
      <c r="H532" s="2"/>
      <c r="I532" s="2"/>
      <c r="J532" s="2"/>
      <c r="K532" s="16">
        <v>18047763029.439999</v>
      </c>
      <c r="L532" s="2">
        <f t="shared" si="8"/>
        <v>1.7612725105126955E-2</v>
      </c>
      <c r="M532" s="29"/>
    </row>
    <row r="533" spans="2:13" x14ac:dyDescent="0.25">
      <c r="B533" s="3" t="s">
        <v>53</v>
      </c>
      <c r="C533" s="4">
        <v>33999161.079999998</v>
      </c>
      <c r="D533" s="55"/>
      <c r="E533" s="55"/>
      <c r="F533" s="55"/>
      <c r="G533" s="2"/>
      <c r="H533" s="2"/>
      <c r="I533" s="2"/>
      <c r="J533" s="2"/>
      <c r="K533" s="16">
        <v>14062069206.17</v>
      </c>
      <c r="L533" s="2">
        <f t="shared" si="8"/>
        <v>0.24177921884413869</v>
      </c>
      <c r="M533" s="29"/>
    </row>
    <row r="534" spans="2:13" x14ac:dyDescent="0.25">
      <c r="B534" s="3" t="s">
        <v>54</v>
      </c>
      <c r="C534" s="4">
        <v>25727628.469999999</v>
      </c>
      <c r="D534" s="55"/>
      <c r="E534" s="55"/>
      <c r="F534" s="55"/>
      <c r="G534" s="2"/>
      <c r="H534" s="2"/>
      <c r="I534" s="2"/>
      <c r="J534" s="2"/>
      <c r="K534" s="16">
        <v>22566186867.060001</v>
      </c>
      <c r="L534" s="2">
        <f t="shared" si="8"/>
        <v>0.11400964027092576</v>
      </c>
      <c r="M534" s="29"/>
    </row>
    <row r="535" spans="2:13" x14ac:dyDescent="0.25">
      <c r="B535" s="3" t="s">
        <v>55</v>
      </c>
      <c r="C535" s="4">
        <v>1713212.21</v>
      </c>
      <c r="D535" s="55"/>
      <c r="E535" s="55"/>
      <c r="F535" s="55"/>
      <c r="G535" s="2"/>
      <c r="H535" s="2"/>
      <c r="I535" s="2"/>
      <c r="J535" s="2"/>
      <c r="K535" s="16">
        <v>2340510034.52</v>
      </c>
      <c r="L535" s="2">
        <f t="shared" si="8"/>
        <v>7.3198242465615043E-2</v>
      </c>
      <c r="M535" s="29"/>
    </row>
    <row r="536" spans="2:13" x14ac:dyDescent="0.25">
      <c r="B536" s="3" t="s">
        <v>56</v>
      </c>
      <c r="C536" s="4">
        <v>3109113.2</v>
      </c>
      <c r="D536" s="55"/>
      <c r="E536" s="55"/>
      <c r="F536" s="55"/>
      <c r="G536" s="2"/>
      <c r="H536" s="2"/>
      <c r="I536" s="2"/>
      <c r="J536" s="2"/>
      <c r="K536" s="16">
        <v>24451699188.189999</v>
      </c>
      <c r="L536" s="2">
        <f t="shared" si="8"/>
        <v>1.2715325736960154E-2</v>
      </c>
      <c r="M536" s="29"/>
    </row>
    <row r="537" spans="2:13" x14ac:dyDescent="0.25">
      <c r="B537" s="3" t="s">
        <v>57</v>
      </c>
      <c r="C537" s="4"/>
      <c r="D537" s="55"/>
      <c r="E537" s="55"/>
      <c r="F537" s="55"/>
      <c r="G537" s="2"/>
      <c r="H537" s="2"/>
      <c r="I537" s="2"/>
      <c r="J537" s="2"/>
      <c r="K537" s="16">
        <v>4473519711.5</v>
      </c>
      <c r="L537" s="2">
        <f t="shared" si="8"/>
        <v>0</v>
      </c>
      <c r="M537" s="29"/>
    </row>
    <row r="538" spans="2:13" x14ac:dyDescent="0.25">
      <c r="B538" s="3" t="s">
        <v>58</v>
      </c>
      <c r="C538" s="4">
        <v>2019354.33</v>
      </c>
      <c r="D538" s="55"/>
      <c r="E538" s="55"/>
      <c r="F538" s="55"/>
      <c r="G538" s="2"/>
      <c r="H538" s="2"/>
      <c r="I538" s="2"/>
      <c r="J538" s="2"/>
      <c r="K538" s="16">
        <v>5286906002.8000002</v>
      </c>
      <c r="L538" s="2">
        <f t="shared" si="8"/>
        <v>3.8195389305777878E-2</v>
      </c>
      <c r="M538" s="29"/>
    </row>
    <row r="539" spans="2:13" x14ac:dyDescent="0.25">
      <c r="B539" s="3" t="s">
        <v>59</v>
      </c>
      <c r="C539" s="4"/>
      <c r="D539" s="55"/>
      <c r="E539" s="55"/>
      <c r="F539" s="55"/>
      <c r="G539" s="2"/>
      <c r="H539" s="2"/>
      <c r="I539" s="2"/>
      <c r="J539" s="2"/>
      <c r="K539" s="16"/>
      <c r="L539" s="2">
        <v>0</v>
      </c>
      <c r="M539" s="29"/>
    </row>
    <row r="540" spans="2:13" x14ac:dyDescent="0.25">
      <c r="B540" s="3" t="s">
        <v>60</v>
      </c>
      <c r="C540" s="4"/>
      <c r="D540" s="55"/>
      <c r="E540" s="55"/>
      <c r="F540" s="55"/>
      <c r="G540" s="2"/>
      <c r="H540" s="2"/>
      <c r="I540" s="2"/>
      <c r="J540" s="2"/>
      <c r="K540" s="16">
        <v>2561619973.5500002</v>
      </c>
      <c r="L540" s="2">
        <f t="shared" si="8"/>
        <v>0</v>
      </c>
      <c r="M540" s="29"/>
    </row>
    <row r="541" spans="2:13" x14ac:dyDescent="0.25">
      <c r="B541" s="3" t="s">
        <v>61</v>
      </c>
      <c r="C541" s="4">
        <v>163365357.12</v>
      </c>
      <c r="D541" s="55"/>
      <c r="E541" s="55"/>
      <c r="F541" s="55"/>
      <c r="G541" s="2"/>
      <c r="H541" s="2"/>
      <c r="I541" s="2"/>
      <c r="J541" s="2"/>
      <c r="K541" s="16">
        <v>152816614626.01001</v>
      </c>
      <c r="L541" s="2">
        <f t="shared" si="8"/>
        <v>0.10690287670604801</v>
      </c>
      <c r="M541" s="29"/>
    </row>
    <row r="542" spans="2:13" x14ac:dyDescent="0.25">
      <c r="B542" s="3" t="s">
        <v>62</v>
      </c>
      <c r="C542" s="4"/>
      <c r="D542" s="55"/>
      <c r="E542" s="55"/>
      <c r="F542" s="55"/>
      <c r="G542" s="2"/>
      <c r="H542" s="2"/>
      <c r="I542" s="2"/>
      <c r="J542" s="2"/>
      <c r="K542" s="16">
        <v>1484893097.05</v>
      </c>
      <c r="L542" s="2">
        <f t="shared" si="8"/>
        <v>0</v>
      </c>
      <c r="M542" s="29"/>
    </row>
    <row r="543" spans="2:13" x14ac:dyDescent="0.25">
      <c r="B543" s="3" t="s">
        <v>63</v>
      </c>
      <c r="C543" s="4">
        <v>57602610.509999998</v>
      </c>
      <c r="D543" s="55"/>
      <c r="E543" s="55"/>
      <c r="F543" s="55"/>
      <c r="G543" s="2"/>
      <c r="H543" s="2"/>
      <c r="I543" s="2"/>
      <c r="J543" s="2"/>
      <c r="K543" s="16">
        <v>50801219434.199997</v>
      </c>
      <c r="L543" s="2">
        <f t="shared" si="8"/>
        <v>0.11338824373027004</v>
      </c>
      <c r="M543" s="29"/>
    </row>
    <row r="544" spans="2:13" x14ac:dyDescent="0.25">
      <c r="B544" s="56" t="s">
        <v>64</v>
      </c>
      <c r="C544" s="54">
        <v>23538456.059999999</v>
      </c>
      <c r="D544" s="57"/>
      <c r="E544" s="57"/>
      <c r="F544" s="57"/>
      <c r="G544" s="44"/>
      <c r="H544" s="44"/>
      <c r="I544" s="44"/>
      <c r="J544" s="44"/>
      <c r="K544" s="60">
        <v>8194113373.8299999</v>
      </c>
      <c r="L544" s="44">
        <f t="shared" si="8"/>
        <v>0.28726056116304283</v>
      </c>
      <c r="M544" s="59" t="s">
        <v>154</v>
      </c>
    </row>
    <row r="545" spans="2:13" x14ac:dyDescent="0.25">
      <c r="B545" s="56" t="s">
        <v>65</v>
      </c>
      <c r="C545" s="54">
        <v>80585759.980000004</v>
      </c>
      <c r="D545" s="57"/>
      <c r="E545" s="57"/>
      <c r="F545" s="57"/>
      <c r="G545" s="44"/>
      <c r="H545" s="44"/>
      <c r="I545" s="44"/>
      <c r="J545" s="44"/>
      <c r="K545" s="60">
        <v>26578762507.91</v>
      </c>
      <c r="L545" s="44">
        <f t="shared" si="8"/>
        <v>0.30319605721303688</v>
      </c>
      <c r="M545" s="59" t="s">
        <v>159</v>
      </c>
    </row>
    <row r="546" spans="2:13" x14ac:dyDescent="0.25">
      <c r="B546" s="3" t="s">
        <v>66</v>
      </c>
      <c r="C546" s="4"/>
      <c r="D546" s="55"/>
      <c r="E546" s="55"/>
      <c r="F546" s="55"/>
      <c r="G546" s="2"/>
      <c r="H546" s="2"/>
      <c r="I546" s="2"/>
      <c r="J546" s="2"/>
      <c r="K546" s="16">
        <v>63112408379.57</v>
      </c>
      <c r="L546" s="2">
        <f t="shared" si="8"/>
        <v>0</v>
      </c>
      <c r="M546" s="29"/>
    </row>
    <row r="547" spans="2:13" x14ac:dyDescent="0.25">
      <c r="B547" s="3" t="s">
        <v>67</v>
      </c>
      <c r="C547" s="4">
        <v>1638530.57</v>
      </c>
      <c r="D547" s="55"/>
      <c r="E547" s="55"/>
      <c r="F547" s="55"/>
      <c r="G547" s="2"/>
      <c r="H547" s="2"/>
      <c r="I547" s="2"/>
      <c r="J547" s="2"/>
      <c r="K547" s="16">
        <v>2645217833.4499998</v>
      </c>
      <c r="L547" s="2">
        <f t="shared" si="8"/>
        <v>6.1943124278084967E-2</v>
      </c>
      <c r="M547" s="29"/>
    </row>
    <row r="548" spans="2:13" ht="25.5" x14ac:dyDescent="0.25">
      <c r="B548" s="3" t="s">
        <v>68</v>
      </c>
      <c r="C548" s="4">
        <v>4459087.6399999997</v>
      </c>
      <c r="D548" s="55"/>
      <c r="E548" s="55"/>
      <c r="F548" s="55"/>
      <c r="G548" s="2"/>
      <c r="H548" s="2"/>
      <c r="I548" s="2"/>
      <c r="J548" s="2"/>
      <c r="K548" s="16">
        <v>52470198925.300003</v>
      </c>
      <c r="L548" s="2">
        <f t="shared" si="8"/>
        <v>8.4983242513493179E-3</v>
      </c>
      <c r="M548" s="29"/>
    </row>
    <row r="549" spans="2:13" x14ac:dyDescent="0.25">
      <c r="B549" s="3" t="s">
        <v>69</v>
      </c>
      <c r="C549" s="4"/>
      <c r="D549" s="55"/>
      <c r="E549" s="55"/>
      <c r="F549" s="55"/>
      <c r="G549" s="2"/>
      <c r="H549" s="2"/>
      <c r="I549" s="2"/>
      <c r="J549" s="2"/>
      <c r="K549" s="16">
        <v>13440396156.77</v>
      </c>
      <c r="L549" s="2">
        <f t="shared" si="8"/>
        <v>0</v>
      </c>
      <c r="M549" s="29"/>
    </row>
    <row r="550" spans="2:13" ht="25.5" x14ac:dyDescent="0.25">
      <c r="B550" s="3" t="s">
        <v>70</v>
      </c>
      <c r="C550" s="4"/>
      <c r="D550" s="55"/>
      <c r="E550" s="55"/>
      <c r="F550" s="55"/>
      <c r="G550" s="2"/>
      <c r="H550" s="2"/>
      <c r="I550" s="2"/>
      <c r="J550" s="2"/>
      <c r="K550" s="16">
        <v>4109065217.3299999</v>
      </c>
      <c r="L550" s="2">
        <f t="shared" si="8"/>
        <v>0</v>
      </c>
      <c r="M550" s="29"/>
    </row>
    <row r="551" spans="2:13" ht="25.5" x14ac:dyDescent="0.25">
      <c r="B551" s="3" t="s">
        <v>71</v>
      </c>
      <c r="C551" s="4"/>
      <c r="D551" s="55"/>
      <c r="E551" s="55"/>
      <c r="F551" s="55"/>
      <c r="G551" s="2"/>
      <c r="H551" s="2"/>
      <c r="I551" s="2"/>
      <c r="J551" s="2"/>
      <c r="K551" s="16">
        <v>3930647954.02</v>
      </c>
      <c r="L551" s="2">
        <f t="shared" si="8"/>
        <v>0</v>
      </c>
      <c r="M551" s="29"/>
    </row>
    <row r="552" spans="2:13" x14ac:dyDescent="0.25">
      <c r="B552" s="3" t="s">
        <v>72</v>
      </c>
      <c r="C552" s="4"/>
      <c r="D552" s="55"/>
      <c r="E552" s="55"/>
      <c r="F552" s="55"/>
      <c r="G552" s="2"/>
      <c r="H552" s="2"/>
      <c r="I552" s="2"/>
      <c r="J552" s="2"/>
      <c r="K552" s="16">
        <v>1414675544.8499999</v>
      </c>
      <c r="L552" s="2">
        <f t="shared" si="8"/>
        <v>0</v>
      </c>
      <c r="M552" s="29"/>
    </row>
    <row r="553" spans="2:13" x14ac:dyDescent="0.25">
      <c r="B553" s="3" t="s">
        <v>73</v>
      </c>
      <c r="C553" s="4"/>
      <c r="D553" s="55"/>
      <c r="E553" s="55"/>
      <c r="F553" s="55"/>
      <c r="G553" s="2"/>
      <c r="H553" s="2"/>
      <c r="I553" s="2"/>
      <c r="J553" s="2"/>
      <c r="K553" s="16">
        <v>20720752802.18</v>
      </c>
      <c r="L553" s="2">
        <f t="shared" si="8"/>
        <v>0</v>
      </c>
      <c r="M553" s="29"/>
    </row>
    <row r="554" spans="2:13" ht="25.5" x14ac:dyDescent="0.25">
      <c r="B554" s="3" t="s">
        <v>74</v>
      </c>
      <c r="C554" s="4">
        <v>4241364.7</v>
      </c>
      <c r="D554" s="55"/>
      <c r="E554" s="55"/>
      <c r="F554" s="55"/>
      <c r="G554" s="2"/>
      <c r="H554" s="2"/>
      <c r="I554" s="2"/>
      <c r="J554" s="2"/>
      <c r="K554" s="16">
        <v>3226050167.9200001</v>
      </c>
      <c r="L554" s="2">
        <f t="shared" si="8"/>
        <v>0.1314723726920411</v>
      </c>
      <c r="M554" s="29"/>
    </row>
    <row r="555" spans="2:13" x14ac:dyDescent="0.25">
      <c r="B555" s="3" t="s">
        <v>75</v>
      </c>
      <c r="C555" s="4">
        <v>217722.94</v>
      </c>
      <c r="D555" s="55"/>
      <c r="E555" s="55"/>
      <c r="F555" s="55"/>
      <c r="G555" s="2"/>
      <c r="H555" s="2"/>
      <c r="I555" s="2"/>
      <c r="J555" s="2"/>
      <c r="K555" s="16">
        <v>5628611082.2299995</v>
      </c>
      <c r="L555" s="2">
        <f t="shared" si="8"/>
        <v>3.8681468095631923E-3</v>
      </c>
      <c r="M555" s="29"/>
    </row>
    <row r="556" spans="2:13" ht="25.5" x14ac:dyDescent="0.25">
      <c r="B556" s="3" t="s">
        <v>76</v>
      </c>
      <c r="C556" s="4">
        <v>274690628.92000002</v>
      </c>
      <c r="D556" s="55"/>
      <c r="E556" s="55"/>
      <c r="F556" s="55"/>
      <c r="G556" s="2"/>
      <c r="H556" s="2"/>
      <c r="I556" s="2"/>
      <c r="J556" s="2"/>
      <c r="K556" s="16">
        <v>295858267082.13</v>
      </c>
      <c r="L556" s="2">
        <f t="shared" si="8"/>
        <v>9.2845345046162292E-2</v>
      </c>
      <c r="M556" s="29"/>
    </row>
    <row r="557" spans="2:13" x14ac:dyDescent="0.25">
      <c r="B557" s="3" t="s">
        <v>77</v>
      </c>
      <c r="C557" s="4">
        <v>16132039.460000001</v>
      </c>
      <c r="D557" s="55"/>
      <c r="E557" s="55"/>
      <c r="F557" s="55"/>
      <c r="G557" s="2"/>
      <c r="H557" s="2"/>
      <c r="I557" s="2"/>
      <c r="J557" s="2"/>
      <c r="K557" s="16">
        <v>36745066005.32</v>
      </c>
      <c r="L557" s="2">
        <f t="shared" si="8"/>
        <v>4.3902600304662351E-2</v>
      </c>
      <c r="M557" s="29"/>
    </row>
    <row r="558" spans="2:13" x14ac:dyDescent="0.25">
      <c r="B558" s="3" t="s">
        <v>78</v>
      </c>
      <c r="C558" s="4">
        <v>21661.46</v>
      </c>
      <c r="D558" s="55"/>
      <c r="E558" s="55"/>
      <c r="F558" s="55"/>
      <c r="G558" s="2"/>
      <c r="H558" s="2"/>
      <c r="I558" s="2"/>
      <c r="J558" s="2"/>
      <c r="K558" s="16">
        <v>4553620800.1599998</v>
      </c>
      <c r="L558" s="2">
        <f t="shared" si="8"/>
        <v>4.7569749328356208E-4</v>
      </c>
      <c r="M558" s="29"/>
    </row>
    <row r="559" spans="2:13" x14ac:dyDescent="0.25">
      <c r="B559" s="3" t="s">
        <v>79</v>
      </c>
      <c r="C559" s="4">
        <v>4767394.04</v>
      </c>
      <c r="D559" s="55"/>
      <c r="E559" s="55"/>
      <c r="F559" s="55"/>
      <c r="G559" s="2"/>
      <c r="H559" s="2"/>
      <c r="I559" s="2"/>
      <c r="J559" s="2"/>
      <c r="K559" s="16">
        <v>6543759844.9200001</v>
      </c>
      <c r="L559" s="2">
        <f t="shared" si="8"/>
        <v>7.2854049552276673E-2</v>
      </c>
      <c r="M559" s="29"/>
    </row>
    <row r="560" spans="2:13" ht="25.5" x14ac:dyDescent="0.25">
      <c r="B560" s="3" t="s">
        <v>80</v>
      </c>
      <c r="C560" s="4">
        <v>3291944.02</v>
      </c>
      <c r="D560" s="55"/>
      <c r="E560" s="55"/>
      <c r="F560" s="55"/>
      <c r="G560" s="2"/>
      <c r="H560" s="2"/>
      <c r="I560" s="2"/>
      <c r="J560" s="2"/>
      <c r="K560" s="16">
        <v>30258946582.610001</v>
      </c>
      <c r="L560" s="2">
        <f t="shared" si="8"/>
        <v>1.0879241982243692E-2</v>
      </c>
      <c r="M560" s="29"/>
    </row>
    <row r="561" spans="2:13" x14ac:dyDescent="0.25">
      <c r="B561" s="3" t="s">
        <v>81</v>
      </c>
      <c r="C561" s="4">
        <v>1846172.24</v>
      </c>
      <c r="D561" s="55"/>
      <c r="E561" s="55"/>
      <c r="F561" s="55"/>
      <c r="G561" s="2"/>
      <c r="H561" s="2"/>
      <c r="I561" s="2"/>
      <c r="J561" s="2"/>
      <c r="K561" s="16">
        <v>18378970520.23</v>
      </c>
      <c r="L561" s="2">
        <f t="shared" si="8"/>
        <v>1.0045025307418015E-2</v>
      </c>
      <c r="M561" s="29"/>
    </row>
    <row r="562" spans="2:13" ht="25.5" x14ac:dyDescent="0.25">
      <c r="B562" s="3" t="s">
        <v>82</v>
      </c>
      <c r="C562" s="4">
        <v>716674.87</v>
      </c>
      <c r="D562" s="55"/>
      <c r="E562" s="55"/>
      <c r="F562" s="55"/>
      <c r="G562" s="2"/>
      <c r="H562" s="2"/>
      <c r="I562" s="2"/>
      <c r="J562" s="2"/>
      <c r="K562" s="16">
        <v>11825356778.16</v>
      </c>
      <c r="L562" s="2">
        <f t="shared" si="8"/>
        <v>6.0604925791635442E-3</v>
      </c>
      <c r="M562" s="29"/>
    </row>
    <row r="563" spans="2:13" x14ac:dyDescent="0.25">
      <c r="B563" s="3" t="s">
        <v>83</v>
      </c>
      <c r="C563" s="4">
        <v>113120172.26000001</v>
      </c>
      <c r="D563" s="55"/>
      <c r="E563" s="55"/>
      <c r="F563" s="55"/>
      <c r="G563" s="2"/>
      <c r="H563" s="2"/>
      <c r="I563" s="2"/>
      <c r="J563" s="2"/>
      <c r="K563" s="16">
        <v>40419385778.019997</v>
      </c>
      <c r="L563" s="2">
        <f t="shared" si="8"/>
        <v>0.27986613374395852</v>
      </c>
      <c r="M563" s="29"/>
    </row>
    <row r="564" spans="2:13" x14ac:dyDescent="0.25">
      <c r="B564" s="3" t="s">
        <v>84</v>
      </c>
      <c r="C564" s="4">
        <v>1208072.3600000001</v>
      </c>
      <c r="D564" s="55"/>
      <c r="E564" s="55"/>
      <c r="F564" s="55"/>
      <c r="G564" s="2"/>
      <c r="H564" s="2"/>
      <c r="I564" s="2"/>
      <c r="J564" s="2"/>
      <c r="K564" s="16">
        <v>14955703502.66</v>
      </c>
      <c r="L564" s="2">
        <f t="shared" si="8"/>
        <v>8.077669898879274E-3</v>
      </c>
      <c r="M564" s="29"/>
    </row>
    <row r="565" spans="2:13" x14ac:dyDescent="0.25">
      <c r="B565" s="3" t="s">
        <v>85</v>
      </c>
      <c r="C565" s="4">
        <v>90845380.849999994</v>
      </c>
      <c r="D565" s="55"/>
      <c r="E565" s="55"/>
      <c r="F565" s="55"/>
      <c r="G565" s="2"/>
      <c r="H565" s="2"/>
      <c r="I565" s="2"/>
      <c r="J565" s="2"/>
      <c r="K565" s="16">
        <v>43843565031.669998</v>
      </c>
      <c r="L565" s="2">
        <f t="shared" si="8"/>
        <v>0.20720345342441626</v>
      </c>
      <c r="M565" s="29"/>
    </row>
    <row r="566" spans="2:13" x14ac:dyDescent="0.25">
      <c r="B566" s="3" t="s">
        <v>86</v>
      </c>
      <c r="C566" s="4"/>
      <c r="D566" s="55"/>
      <c r="E566" s="55"/>
      <c r="F566" s="55"/>
      <c r="G566" s="2"/>
      <c r="H566" s="2"/>
      <c r="I566" s="2"/>
      <c r="J566" s="2"/>
      <c r="K566" s="16">
        <v>18886077452.540001</v>
      </c>
      <c r="L566" s="2">
        <f t="shared" si="8"/>
        <v>0</v>
      </c>
      <c r="M566" s="29"/>
    </row>
    <row r="567" spans="2:13" x14ac:dyDescent="0.25">
      <c r="B567" s="3" t="s">
        <v>87</v>
      </c>
      <c r="C567" s="4">
        <v>10940707.970000001</v>
      </c>
      <c r="D567" s="55"/>
      <c r="E567" s="55"/>
      <c r="F567" s="55"/>
      <c r="G567" s="2"/>
      <c r="H567" s="2"/>
      <c r="I567" s="2"/>
      <c r="J567" s="2"/>
      <c r="K567" s="16">
        <v>13199003587.879999</v>
      </c>
      <c r="L567" s="2">
        <f t="shared" si="8"/>
        <v>8.2890408333901197E-2</v>
      </c>
      <c r="M567" s="29"/>
    </row>
    <row r="568" spans="2:13" x14ac:dyDescent="0.25">
      <c r="B568" s="3" t="s">
        <v>88</v>
      </c>
      <c r="C568" s="4">
        <v>19410582.129999999</v>
      </c>
      <c r="D568" s="55"/>
      <c r="E568" s="55"/>
      <c r="F568" s="55"/>
      <c r="G568" s="2"/>
      <c r="H568" s="2"/>
      <c r="I568" s="2"/>
      <c r="J568" s="2"/>
      <c r="K568" s="16">
        <v>33285802763.060001</v>
      </c>
      <c r="L568" s="2">
        <f t="shared" si="8"/>
        <v>5.8314898601578936E-2</v>
      </c>
      <c r="M568" s="29"/>
    </row>
    <row r="569" spans="2:13" x14ac:dyDescent="0.25">
      <c r="B569" s="3" t="s">
        <v>89</v>
      </c>
      <c r="C569" s="4">
        <v>4438533.1500000004</v>
      </c>
      <c r="D569" s="55"/>
      <c r="E569" s="55"/>
      <c r="F569" s="55"/>
      <c r="G569" s="2"/>
      <c r="H569" s="2"/>
      <c r="I569" s="2"/>
      <c r="J569" s="2"/>
      <c r="K569" s="16">
        <v>11530649318.02</v>
      </c>
      <c r="L569" s="2">
        <f t="shared" si="8"/>
        <v>3.8493349572807652E-2</v>
      </c>
      <c r="M569" s="29"/>
    </row>
    <row r="570" spans="2:13" x14ac:dyDescent="0.25">
      <c r="B570" s="3" t="s">
        <v>90</v>
      </c>
      <c r="C570" s="4">
        <v>7951294.1100000003</v>
      </c>
      <c r="D570" s="55"/>
      <c r="E570" s="55"/>
      <c r="F570" s="55"/>
      <c r="G570" s="2"/>
      <c r="H570" s="2"/>
      <c r="I570" s="2"/>
      <c r="J570" s="2"/>
      <c r="K570" s="16">
        <v>11432359116.879999</v>
      </c>
      <c r="L570" s="2">
        <f t="shared" si="8"/>
        <v>6.9550772755728338E-2</v>
      </c>
      <c r="M570" s="29"/>
    </row>
    <row r="571" spans="2:13" x14ac:dyDescent="0.25">
      <c r="B571" s="3" t="s">
        <v>91</v>
      </c>
      <c r="C571" s="4">
        <v>554908996.27999997</v>
      </c>
      <c r="D571" s="55"/>
      <c r="E571" s="55"/>
      <c r="F571" s="55"/>
      <c r="G571" s="2"/>
      <c r="H571" s="2"/>
      <c r="I571" s="2"/>
      <c r="J571" s="2"/>
      <c r="K571" s="16">
        <v>335426098037.56</v>
      </c>
      <c r="L571" s="2">
        <f t="shared" si="8"/>
        <v>0.16543405522901888</v>
      </c>
      <c r="M571" s="29"/>
    </row>
    <row r="572" spans="2:13" x14ac:dyDescent="0.25">
      <c r="B572" s="3" t="s">
        <v>92</v>
      </c>
      <c r="C572" s="4">
        <v>2974376.41</v>
      </c>
      <c r="D572" s="55"/>
      <c r="E572" s="55"/>
      <c r="F572" s="55"/>
      <c r="G572" s="2"/>
      <c r="H572" s="2"/>
      <c r="I572" s="2"/>
      <c r="J572" s="2"/>
      <c r="K572" s="16">
        <v>6242167882.6199999</v>
      </c>
      <c r="L572" s="2">
        <f t="shared" si="8"/>
        <v>4.7649734289933535E-2</v>
      </c>
      <c r="M572" s="29"/>
    </row>
    <row r="573" spans="2:13" x14ac:dyDescent="0.25">
      <c r="B573" s="3" t="s">
        <v>93</v>
      </c>
      <c r="C573" s="4">
        <v>107905049.2</v>
      </c>
      <c r="D573" s="55"/>
      <c r="E573" s="55"/>
      <c r="F573" s="55"/>
      <c r="G573" s="2"/>
      <c r="H573" s="2"/>
      <c r="I573" s="2"/>
      <c r="J573" s="2"/>
      <c r="K573" s="16">
        <v>114355203357.78</v>
      </c>
      <c r="L573" s="2">
        <f t="shared" ref="L573:L603" si="9">C573*100/K573</f>
        <v>9.4359544674500223E-2</v>
      </c>
      <c r="M573" s="29"/>
    </row>
    <row r="574" spans="2:13" x14ac:dyDescent="0.25">
      <c r="B574" s="3" t="s">
        <v>94</v>
      </c>
      <c r="C574" s="4">
        <v>56093814.100000001</v>
      </c>
      <c r="D574" s="55"/>
      <c r="E574" s="55"/>
      <c r="F574" s="55"/>
      <c r="G574" s="2"/>
      <c r="H574" s="2"/>
      <c r="I574" s="2"/>
      <c r="J574" s="2"/>
      <c r="K574" s="16">
        <v>32244897370.880001</v>
      </c>
      <c r="L574" s="2">
        <f t="shared" si="9"/>
        <v>0.17396183171188406</v>
      </c>
      <c r="M574" s="29"/>
    </row>
    <row r="575" spans="2:13" x14ac:dyDescent="0.25">
      <c r="B575" s="3" t="s">
        <v>95</v>
      </c>
      <c r="C575" s="4">
        <v>19263035.449999999</v>
      </c>
      <c r="D575" s="55"/>
      <c r="E575" s="55"/>
      <c r="F575" s="55"/>
      <c r="G575" s="2"/>
      <c r="H575" s="2"/>
      <c r="I575" s="2"/>
      <c r="J575" s="2"/>
      <c r="K575" s="16">
        <v>63994084800.879997</v>
      </c>
      <c r="L575" s="2">
        <f t="shared" si="9"/>
        <v>3.0101275000553034E-2</v>
      </c>
      <c r="M575" s="29"/>
    </row>
    <row r="576" spans="2:13" ht="25.5" x14ac:dyDescent="0.25">
      <c r="B576" s="3" t="s">
        <v>96</v>
      </c>
      <c r="C576" s="4">
        <v>200241121.96000001</v>
      </c>
      <c r="D576" s="55"/>
      <c r="E576" s="55"/>
      <c r="F576" s="55"/>
      <c r="G576" s="2"/>
      <c r="H576" s="2"/>
      <c r="I576" s="2"/>
      <c r="J576" s="2"/>
      <c r="K576" s="16">
        <v>85124342302.910004</v>
      </c>
      <c r="L576" s="2">
        <f t="shared" si="9"/>
        <v>0.23523367880770657</v>
      </c>
      <c r="M576" s="29"/>
    </row>
    <row r="577" spans="2:13" ht="25.5" x14ac:dyDescent="0.25">
      <c r="B577" s="56" t="s">
        <v>97</v>
      </c>
      <c r="C577" s="54">
        <v>168431599.16</v>
      </c>
      <c r="D577" s="57"/>
      <c r="E577" s="57"/>
      <c r="F577" s="57"/>
      <c r="G577" s="44"/>
      <c r="H577" s="44"/>
      <c r="I577" s="44"/>
      <c r="J577" s="44"/>
      <c r="K577" s="60">
        <v>33465402322.490002</v>
      </c>
      <c r="L577" s="44">
        <f t="shared" si="9"/>
        <v>0.50330068509831616</v>
      </c>
      <c r="M577" s="59" t="s">
        <v>156</v>
      </c>
    </row>
    <row r="578" spans="2:13" x14ac:dyDescent="0.25">
      <c r="B578" s="3" t="s">
        <v>98</v>
      </c>
      <c r="C578" s="4">
        <v>187953500.09</v>
      </c>
      <c r="D578" s="55"/>
      <c r="E578" s="55"/>
      <c r="F578" s="55"/>
      <c r="G578" s="2"/>
      <c r="H578" s="2"/>
      <c r="I578" s="2"/>
      <c r="J578" s="2"/>
      <c r="K578" s="16">
        <v>273263446597.32999</v>
      </c>
      <c r="L578" s="2">
        <f t="shared" si="9"/>
        <v>6.8781061803322968E-2</v>
      </c>
      <c r="M578" s="29"/>
    </row>
    <row r="579" spans="2:13" x14ac:dyDescent="0.25">
      <c r="B579" s="3" t="s">
        <v>99</v>
      </c>
      <c r="C579" s="4">
        <v>754866.94</v>
      </c>
      <c r="D579" s="55"/>
      <c r="E579" s="55"/>
      <c r="F579" s="55"/>
      <c r="G579" s="2"/>
      <c r="H579" s="2"/>
      <c r="I579" s="2"/>
      <c r="J579" s="2"/>
      <c r="K579" s="16">
        <v>8357922027</v>
      </c>
      <c r="L579" s="2">
        <f t="shared" si="9"/>
        <v>9.0317537967143802E-3</v>
      </c>
      <c r="M579" s="29"/>
    </row>
    <row r="580" spans="2:13" x14ac:dyDescent="0.25">
      <c r="B580" s="3" t="s">
        <v>100</v>
      </c>
      <c r="C580" s="4">
        <v>164959.51</v>
      </c>
      <c r="D580" s="55"/>
      <c r="E580" s="55"/>
      <c r="F580" s="55"/>
      <c r="G580" s="2"/>
      <c r="H580" s="2"/>
      <c r="I580" s="2"/>
      <c r="J580" s="2"/>
      <c r="K580" s="16">
        <v>2810196144.8499999</v>
      </c>
      <c r="L580" s="2">
        <f t="shared" si="9"/>
        <v>5.8700354529454052E-3</v>
      </c>
      <c r="M580" s="29"/>
    </row>
    <row r="581" spans="2:13" x14ac:dyDescent="0.25">
      <c r="B581" s="3" t="s">
        <v>101</v>
      </c>
      <c r="C581" s="4">
        <v>19234669.23</v>
      </c>
      <c r="D581" s="55"/>
      <c r="E581" s="55"/>
      <c r="F581" s="55"/>
      <c r="G581" s="2"/>
      <c r="H581" s="2"/>
      <c r="I581" s="2"/>
      <c r="J581" s="2"/>
      <c r="K581" s="16">
        <v>18184109032.82</v>
      </c>
      <c r="L581" s="2">
        <f t="shared" si="9"/>
        <v>0.10577735315645036</v>
      </c>
      <c r="M581" s="29"/>
    </row>
    <row r="582" spans="2:13" x14ac:dyDescent="0.25">
      <c r="B582" s="3" t="s">
        <v>102</v>
      </c>
      <c r="C582" s="4">
        <v>25857037.100000001</v>
      </c>
      <c r="D582" s="55"/>
      <c r="E582" s="55"/>
      <c r="F582" s="55"/>
      <c r="G582" s="2"/>
      <c r="H582" s="2"/>
      <c r="I582" s="2"/>
      <c r="J582" s="2"/>
      <c r="K582" s="16">
        <v>63165314122.360001</v>
      </c>
      <c r="L582" s="2">
        <f t="shared" si="9"/>
        <v>4.0935499900960397E-2</v>
      </c>
      <c r="M582" s="29"/>
    </row>
    <row r="583" spans="2:13" x14ac:dyDescent="0.25">
      <c r="B583" s="3" t="s">
        <v>103</v>
      </c>
      <c r="C583" s="4">
        <v>67722730.489999995</v>
      </c>
      <c r="D583" s="55"/>
      <c r="E583" s="55"/>
      <c r="F583" s="55"/>
      <c r="G583" s="2"/>
      <c r="H583" s="2"/>
      <c r="I583" s="2"/>
      <c r="J583" s="2"/>
      <c r="K583" s="16">
        <v>26786641269.189999</v>
      </c>
      <c r="L583" s="2">
        <f t="shared" si="9"/>
        <v>0.25282277762794653</v>
      </c>
      <c r="M583" s="29"/>
    </row>
    <row r="584" spans="2:13" x14ac:dyDescent="0.25">
      <c r="B584" s="3" t="s">
        <v>104</v>
      </c>
      <c r="C584" s="4">
        <v>9838456.3300000001</v>
      </c>
      <c r="D584" s="55"/>
      <c r="E584" s="55"/>
      <c r="F584" s="55"/>
      <c r="G584" s="2"/>
      <c r="H584" s="2"/>
      <c r="I584" s="2"/>
      <c r="J584" s="2"/>
      <c r="K584" s="16">
        <v>67841796675.050003</v>
      </c>
      <c r="L584" s="2">
        <f t="shared" si="9"/>
        <v>1.4502057451580234E-2</v>
      </c>
      <c r="M584" s="29"/>
    </row>
    <row r="585" spans="2:13" x14ac:dyDescent="0.25">
      <c r="B585" s="3" t="s">
        <v>105</v>
      </c>
      <c r="C585" s="4">
        <v>55809461.399999999</v>
      </c>
      <c r="D585" s="55"/>
      <c r="E585" s="55"/>
      <c r="F585" s="55"/>
      <c r="G585" s="2"/>
      <c r="H585" s="2"/>
      <c r="I585" s="2"/>
      <c r="J585" s="2"/>
      <c r="K585" s="16">
        <v>38937071828.739998</v>
      </c>
      <c r="L585" s="2">
        <f t="shared" si="9"/>
        <v>0.1433324561371003</v>
      </c>
      <c r="M585" s="29"/>
    </row>
    <row r="586" spans="2:13" x14ac:dyDescent="0.25">
      <c r="B586" s="3" t="s">
        <v>106</v>
      </c>
      <c r="C586" s="4"/>
      <c r="D586" s="55"/>
      <c r="E586" s="55"/>
      <c r="F586" s="55"/>
      <c r="G586" s="2"/>
      <c r="H586" s="2"/>
      <c r="I586" s="2"/>
      <c r="J586" s="2"/>
      <c r="K586" s="16">
        <v>15439662636.709999</v>
      </c>
      <c r="L586" s="2">
        <f t="shared" si="9"/>
        <v>0</v>
      </c>
      <c r="M586" s="29"/>
    </row>
    <row r="587" spans="2:13" x14ac:dyDescent="0.25">
      <c r="B587" s="3" t="s">
        <v>107</v>
      </c>
      <c r="C587" s="4">
        <v>6108660.2000000002</v>
      </c>
      <c r="D587" s="55"/>
      <c r="E587" s="55"/>
      <c r="F587" s="55"/>
      <c r="G587" s="2"/>
      <c r="H587" s="2"/>
      <c r="I587" s="2"/>
      <c r="J587" s="2"/>
      <c r="K587" s="16">
        <v>17823226112.349998</v>
      </c>
      <c r="L587" s="2">
        <f t="shared" si="9"/>
        <v>3.4273594249961355E-2</v>
      </c>
      <c r="M587" s="29"/>
    </row>
    <row r="588" spans="2:13" x14ac:dyDescent="0.25">
      <c r="B588" s="3" t="s">
        <v>108</v>
      </c>
      <c r="C588" s="4">
        <v>2462658.89</v>
      </c>
      <c r="D588" s="55"/>
      <c r="E588" s="55"/>
      <c r="F588" s="55"/>
      <c r="G588" s="2"/>
      <c r="H588" s="2"/>
      <c r="I588" s="2"/>
      <c r="J588" s="2"/>
      <c r="K588" s="16">
        <v>1706481127.0899999</v>
      </c>
      <c r="L588" s="2">
        <f t="shared" si="9"/>
        <v>0.1443121081684321</v>
      </c>
      <c r="M588" s="29"/>
    </row>
    <row r="589" spans="2:13" x14ac:dyDescent="0.25">
      <c r="B589" s="3" t="s">
        <v>109</v>
      </c>
      <c r="C589" s="4"/>
      <c r="D589" s="55"/>
      <c r="E589" s="55"/>
      <c r="F589" s="55"/>
      <c r="G589" s="2"/>
      <c r="H589" s="2"/>
      <c r="I589" s="2"/>
      <c r="J589" s="2"/>
      <c r="K589" s="16">
        <v>6108128110.3599997</v>
      </c>
      <c r="L589" s="2">
        <f t="shared" si="9"/>
        <v>0</v>
      </c>
      <c r="M589" s="29"/>
    </row>
    <row r="590" spans="2:13" x14ac:dyDescent="0.25">
      <c r="B590" s="3" t="s">
        <v>110</v>
      </c>
      <c r="C590" s="4"/>
      <c r="D590" s="55"/>
      <c r="E590" s="55"/>
      <c r="F590" s="55"/>
      <c r="G590" s="2"/>
      <c r="H590" s="2"/>
      <c r="I590" s="2"/>
      <c r="J590" s="2"/>
      <c r="K590" s="16">
        <v>6102897510.8100004</v>
      </c>
      <c r="L590" s="2">
        <f t="shared" si="9"/>
        <v>0</v>
      </c>
      <c r="M590" s="29"/>
    </row>
    <row r="591" spans="2:13" ht="25.5" x14ac:dyDescent="0.25">
      <c r="B591" s="3" t="s">
        <v>111</v>
      </c>
      <c r="C591" s="4">
        <v>328769213.50999999</v>
      </c>
      <c r="D591" s="55"/>
      <c r="E591" s="55"/>
      <c r="F591" s="55"/>
      <c r="G591" s="2"/>
      <c r="H591" s="2"/>
      <c r="I591" s="2"/>
      <c r="J591" s="2"/>
      <c r="K591" s="16">
        <v>162993898380.22</v>
      </c>
      <c r="L591" s="2">
        <f t="shared" si="9"/>
        <v>0.20170645452204089</v>
      </c>
      <c r="M591" s="29"/>
    </row>
    <row r="592" spans="2:13" x14ac:dyDescent="0.25">
      <c r="B592" s="56" t="s">
        <v>112</v>
      </c>
      <c r="C592" s="54">
        <v>246643724.69999999</v>
      </c>
      <c r="D592" s="57"/>
      <c r="E592" s="57"/>
      <c r="F592" s="57"/>
      <c r="G592" s="44"/>
      <c r="H592" s="44"/>
      <c r="I592" s="44"/>
      <c r="J592" s="44"/>
      <c r="K592" s="60">
        <v>15869392965.74</v>
      </c>
      <c r="L592" s="44">
        <f t="shared" si="9"/>
        <v>1.5542102034556231</v>
      </c>
      <c r="M592" s="59" t="s">
        <v>155</v>
      </c>
    </row>
    <row r="593" spans="2:14" x14ac:dyDescent="0.25">
      <c r="B593" s="3" t="s">
        <v>113</v>
      </c>
      <c r="C593" s="4">
        <v>18380582.809999999</v>
      </c>
      <c r="D593" s="55"/>
      <c r="E593" s="55"/>
      <c r="F593" s="55"/>
      <c r="G593" s="2"/>
      <c r="H593" s="2"/>
      <c r="I593" s="2"/>
      <c r="J593" s="2"/>
      <c r="K593" s="16">
        <v>27774049596.18</v>
      </c>
      <c r="L593" s="2">
        <f t="shared" si="9"/>
        <v>6.6178980297234125E-2</v>
      </c>
      <c r="M593" s="29"/>
    </row>
    <row r="594" spans="2:14" x14ac:dyDescent="0.25">
      <c r="B594" s="3" t="s">
        <v>114</v>
      </c>
      <c r="C594" s="4">
        <v>8276065.9500000002</v>
      </c>
      <c r="D594" s="55"/>
      <c r="E594" s="55"/>
      <c r="F594" s="55"/>
      <c r="G594" s="2"/>
      <c r="H594" s="2"/>
      <c r="I594" s="2"/>
      <c r="J594" s="2"/>
      <c r="K594" s="16">
        <v>17787731626.110001</v>
      </c>
      <c r="L594" s="2">
        <f t="shared" si="9"/>
        <v>4.6526820417347917E-2</v>
      </c>
      <c r="M594" s="29"/>
    </row>
    <row r="595" spans="2:14" x14ac:dyDescent="0.25">
      <c r="B595" s="3" t="s">
        <v>115</v>
      </c>
      <c r="C595" s="4"/>
      <c r="D595" s="55"/>
      <c r="E595" s="55"/>
      <c r="F595" s="55"/>
      <c r="G595" s="2"/>
      <c r="H595" s="2"/>
      <c r="I595" s="2"/>
      <c r="J595" s="2"/>
      <c r="K595" s="16">
        <v>10800792211.02</v>
      </c>
      <c r="L595" s="2">
        <f t="shared" si="9"/>
        <v>0</v>
      </c>
      <c r="M595" s="29"/>
    </row>
    <row r="596" spans="2:14" x14ac:dyDescent="0.25">
      <c r="B596" s="3" t="s">
        <v>116</v>
      </c>
      <c r="C596" s="4">
        <v>11876169.300000001</v>
      </c>
      <c r="D596" s="55"/>
      <c r="E596" s="55"/>
      <c r="F596" s="55"/>
      <c r="G596" s="2"/>
      <c r="H596" s="2"/>
      <c r="I596" s="2"/>
      <c r="J596" s="2"/>
      <c r="K596" s="16">
        <v>13858780434.719999</v>
      </c>
      <c r="L596" s="2">
        <f t="shared" si="9"/>
        <v>8.5694187565357335E-2</v>
      </c>
      <c r="M596" s="29"/>
    </row>
    <row r="597" spans="2:14" x14ac:dyDescent="0.25">
      <c r="B597" s="3" t="s">
        <v>117</v>
      </c>
      <c r="C597" s="4">
        <v>11388915.16</v>
      </c>
      <c r="D597" s="55"/>
      <c r="E597" s="55"/>
      <c r="F597" s="55"/>
      <c r="G597" s="2"/>
      <c r="H597" s="2"/>
      <c r="I597" s="2"/>
      <c r="J597" s="2"/>
      <c r="K597" s="16">
        <v>6125315023.0299997</v>
      </c>
      <c r="L597" s="2">
        <f t="shared" si="9"/>
        <v>0.18593190908842863</v>
      </c>
      <c r="M597" s="29"/>
    </row>
    <row r="598" spans="2:14" x14ac:dyDescent="0.25">
      <c r="B598" s="3" t="s">
        <v>118</v>
      </c>
      <c r="C598" s="4">
        <v>30469339.98</v>
      </c>
      <c r="D598" s="55"/>
      <c r="E598" s="55"/>
      <c r="F598" s="55"/>
      <c r="G598" s="2"/>
      <c r="H598" s="2"/>
      <c r="I598" s="2"/>
      <c r="J598" s="2"/>
      <c r="K598" s="16">
        <v>67772584909</v>
      </c>
      <c r="L598" s="2">
        <f t="shared" si="9"/>
        <v>4.4958208427363318E-2</v>
      </c>
      <c r="M598" s="29"/>
    </row>
    <row r="599" spans="2:14" x14ac:dyDescent="0.25">
      <c r="B599" s="3" t="s">
        <v>119</v>
      </c>
      <c r="C599" s="4">
        <v>936535.29</v>
      </c>
      <c r="D599" s="55"/>
      <c r="E599" s="55"/>
      <c r="F599" s="55"/>
      <c r="G599" s="2"/>
      <c r="H599" s="2"/>
      <c r="I599" s="2"/>
      <c r="J599" s="2"/>
      <c r="K599" s="16">
        <v>1744008595.51</v>
      </c>
      <c r="L599" s="2">
        <f t="shared" si="9"/>
        <v>5.3700153337038412E-2</v>
      </c>
      <c r="M599" s="29"/>
    </row>
    <row r="600" spans="2:14" x14ac:dyDescent="0.25">
      <c r="B600" s="3" t="s">
        <v>120</v>
      </c>
      <c r="C600" s="4">
        <v>797880.31999999995</v>
      </c>
      <c r="D600" s="55"/>
      <c r="E600" s="55"/>
      <c r="F600" s="55"/>
      <c r="G600" s="2"/>
      <c r="H600" s="2"/>
      <c r="I600" s="2"/>
      <c r="J600" s="2"/>
      <c r="K600" s="16">
        <v>1261243018.9100001</v>
      </c>
      <c r="L600" s="2">
        <f t="shared" si="9"/>
        <v>6.3261426072316301E-2</v>
      </c>
      <c r="M600" s="29"/>
    </row>
    <row r="601" spans="2:14" x14ac:dyDescent="0.25">
      <c r="B601" s="3" t="s">
        <v>121</v>
      </c>
      <c r="C601" s="4"/>
      <c r="D601" s="55"/>
      <c r="E601" s="55"/>
      <c r="F601" s="55"/>
      <c r="G601" s="2"/>
      <c r="H601" s="2"/>
      <c r="I601" s="2"/>
      <c r="J601" s="2"/>
      <c r="K601" s="16">
        <v>22004194696.209999</v>
      </c>
      <c r="L601" s="2">
        <f t="shared" si="9"/>
        <v>0</v>
      </c>
      <c r="M601" s="29"/>
    </row>
    <row r="602" spans="2:14" x14ac:dyDescent="0.25">
      <c r="B602" s="3" t="s">
        <v>122</v>
      </c>
      <c r="C602" s="4"/>
      <c r="D602" s="55"/>
      <c r="E602" s="55"/>
      <c r="F602" s="55"/>
      <c r="G602" s="2"/>
      <c r="H602" s="2"/>
      <c r="I602" s="2"/>
      <c r="J602" s="2"/>
      <c r="K602" s="16"/>
      <c r="L602" s="2">
        <v>0</v>
      </c>
      <c r="M602" s="29"/>
    </row>
    <row r="603" spans="2:14" x14ac:dyDescent="0.25">
      <c r="B603" s="3" t="s">
        <v>123</v>
      </c>
      <c r="C603" s="4"/>
      <c r="D603" s="55"/>
      <c r="E603" s="55"/>
      <c r="F603" s="55"/>
      <c r="G603" s="2"/>
      <c r="H603" s="2"/>
      <c r="I603" s="2"/>
      <c r="J603" s="2"/>
      <c r="K603" s="31">
        <v>22004194696.209999</v>
      </c>
      <c r="L603" s="2">
        <f t="shared" si="9"/>
        <v>0</v>
      </c>
      <c r="M603" s="29"/>
    </row>
    <row r="604" spans="2:14" x14ac:dyDescent="0.25">
      <c r="B604" s="3" t="s">
        <v>124</v>
      </c>
      <c r="C604" s="4"/>
      <c r="D604" s="55"/>
      <c r="E604" s="55"/>
      <c r="F604" s="55"/>
      <c r="G604" s="2"/>
      <c r="H604" s="2"/>
      <c r="I604" s="2"/>
      <c r="J604" s="2"/>
      <c r="K604" s="4"/>
      <c r="L604" s="2"/>
      <c r="M604" s="2"/>
    </row>
    <row r="605" spans="2:14" x14ac:dyDescent="0.25">
      <c r="K605" s="21"/>
      <c r="L605" s="21"/>
      <c r="M605" s="21"/>
      <c r="N605" s="21"/>
    </row>
    <row r="606" spans="2:14" x14ac:dyDescent="0.25">
      <c r="K606" s="21"/>
      <c r="L606" s="21"/>
      <c r="M606" s="21"/>
      <c r="N606" s="21"/>
    </row>
    <row r="607" spans="2:14" x14ac:dyDescent="0.25">
      <c r="K607" s="21"/>
      <c r="L607" s="21"/>
      <c r="M607" s="21"/>
      <c r="N607" s="21"/>
    </row>
    <row r="608" spans="2:14" x14ac:dyDescent="0.25">
      <c r="K608" s="21"/>
      <c r="L608" s="21"/>
      <c r="M608" s="21"/>
      <c r="N608" s="21"/>
    </row>
    <row r="609" spans="1:14" x14ac:dyDescent="0.25">
      <c r="K609" s="21"/>
      <c r="L609" s="21"/>
      <c r="M609" s="21"/>
      <c r="N609" s="21"/>
    </row>
    <row r="610" spans="1:14" x14ac:dyDescent="0.25">
      <c r="A610" s="240" t="s">
        <v>136</v>
      </c>
      <c r="B610" s="250" t="s">
        <v>126</v>
      </c>
      <c r="C610" s="250"/>
      <c r="D610" s="250"/>
      <c r="E610" s="250"/>
      <c r="F610" s="250"/>
      <c r="G610" s="250"/>
      <c r="H610" s="250"/>
      <c r="I610" s="250"/>
      <c r="J610" s="250"/>
      <c r="K610" s="160"/>
      <c r="L610" s="173"/>
      <c r="M610" s="217"/>
    </row>
    <row r="611" spans="1:14" x14ac:dyDescent="0.25">
      <c r="A611" s="240"/>
      <c r="B611" s="250"/>
      <c r="C611" s="250"/>
      <c r="D611" s="250"/>
      <c r="E611" s="250"/>
      <c r="F611" s="250"/>
      <c r="G611" s="250"/>
      <c r="H611" s="250"/>
      <c r="I611" s="250"/>
      <c r="J611" s="250"/>
      <c r="K611" s="160"/>
      <c r="L611" s="174"/>
      <c r="M611" s="219"/>
    </row>
    <row r="612" spans="1:14" x14ac:dyDescent="0.25">
      <c r="A612" s="240"/>
      <c r="B612" s="250"/>
      <c r="C612" s="250"/>
      <c r="D612" s="250"/>
      <c r="E612" s="250"/>
      <c r="F612" s="250"/>
      <c r="G612" s="250"/>
      <c r="H612" s="250"/>
      <c r="I612" s="250"/>
      <c r="J612" s="250"/>
      <c r="K612" s="160"/>
      <c r="L612" s="175"/>
      <c r="M612" s="221"/>
    </row>
    <row r="613" spans="1:14" x14ac:dyDescent="0.25">
      <c r="A613" s="200" t="s">
        <v>137</v>
      </c>
      <c r="B613" s="254" t="s">
        <v>27</v>
      </c>
      <c r="C613" s="244" t="s">
        <v>25</v>
      </c>
      <c r="D613" s="245"/>
      <c r="E613" s="245"/>
      <c r="F613" s="245"/>
      <c r="G613" s="245"/>
      <c r="H613" s="245"/>
      <c r="I613" s="245"/>
      <c r="J613" s="246"/>
      <c r="K613" s="189" t="s">
        <v>146</v>
      </c>
      <c r="L613" s="222" t="s">
        <v>148</v>
      </c>
      <c r="M613" s="223"/>
    </row>
    <row r="614" spans="1:14" x14ac:dyDescent="0.25">
      <c r="A614" s="201"/>
      <c r="B614" s="255"/>
      <c r="C614" s="247"/>
      <c r="D614" s="248"/>
      <c r="E614" s="248"/>
      <c r="F614" s="248"/>
      <c r="G614" s="248"/>
      <c r="H614" s="248"/>
      <c r="I614" s="248"/>
      <c r="J614" s="249"/>
      <c r="K614" s="164"/>
      <c r="L614" s="224"/>
      <c r="M614" s="225"/>
    </row>
    <row r="615" spans="1:14" x14ac:dyDescent="0.25">
      <c r="A615" s="201"/>
      <c r="B615" s="255"/>
      <c r="C615" s="247"/>
      <c r="D615" s="248"/>
      <c r="E615" s="248"/>
      <c r="F615" s="248"/>
      <c r="G615" s="248"/>
      <c r="H615" s="248"/>
      <c r="I615" s="248"/>
      <c r="J615" s="249"/>
      <c r="K615" s="164"/>
      <c r="L615" s="224"/>
      <c r="M615" s="225"/>
    </row>
    <row r="616" spans="1:14" x14ac:dyDescent="0.25">
      <c r="A616" s="201"/>
      <c r="B616" s="255"/>
      <c r="C616" s="176">
        <v>1748775117.6300001</v>
      </c>
      <c r="D616" s="185"/>
      <c r="E616" s="185"/>
      <c r="F616" s="185"/>
      <c r="G616" s="191"/>
      <c r="H616" s="191"/>
      <c r="I616" s="191"/>
      <c r="J616" s="191"/>
      <c r="K616" s="190">
        <v>1440907380005.52</v>
      </c>
      <c r="L616" s="196">
        <f>C616*100/K616</f>
        <v>0.12136624059926049</v>
      </c>
      <c r="M616" s="8"/>
    </row>
    <row r="617" spans="1:14" x14ac:dyDescent="0.25">
      <c r="A617" s="201"/>
      <c r="B617" s="255"/>
      <c r="C617" s="177"/>
      <c r="D617" s="185"/>
      <c r="E617" s="185"/>
      <c r="F617" s="185"/>
      <c r="G617" s="191"/>
      <c r="H617" s="191"/>
      <c r="I617" s="191"/>
      <c r="J617" s="191"/>
      <c r="K617" s="190"/>
      <c r="L617" s="196"/>
      <c r="M617" s="39"/>
    </row>
    <row r="618" spans="1:14" x14ac:dyDescent="0.25">
      <c r="A618" s="201"/>
      <c r="B618" s="255"/>
      <c r="C618" s="177"/>
      <c r="D618" s="185"/>
      <c r="E618" s="185"/>
      <c r="F618" s="185"/>
      <c r="G618" s="191"/>
      <c r="H618" s="191"/>
      <c r="I618" s="191"/>
      <c r="J618" s="191"/>
      <c r="K618" s="190"/>
      <c r="L618" s="196"/>
      <c r="M618" s="39"/>
    </row>
    <row r="619" spans="1:14" x14ac:dyDescent="0.25">
      <c r="A619" s="201"/>
      <c r="B619" s="255"/>
      <c r="C619" s="177"/>
      <c r="D619" s="185"/>
      <c r="E619" s="185"/>
      <c r="F619" s="185"/>
      <c r="G619" s="191"/>
      <c r="H619" s="191"/>
      <c r="I619" s="191"/>
      <c r="J619" s="191"/>
      <c r="K619" s="190"/>
      <c r="L619" s="196"/>
      <c r="M619" s="39"/>
    </row>
    <row r="620" spans="1:14" x14ac:dyDescent="0.25">
      <c r="A620" s="201"/>
      <c r="B620" s="255"/>
      <c r="C620" s="177"/>
      <c r="D620" s="185"/>
      <c r="E620" s="185"/>
      <c r="F620" s="185"/>
      <c r="G620" s="191"/>
      <c r="H620" s="191"/>
      <c r="I620" s="191"/>
      <c r="J620" s="191"/>
      <c r="K620" s="190"/>
      <c r="L620" s="196"/>
      <c r="M620" s="39"/>
    </row>
    <row r="621" spans="1:14" x14ac:dyDescent="0.25">
      <c r="A621" s="201"/>
      <c r="B621" s="255"/>
      <c r="C621" s="177"/>
      <c r="D621" s="185"/>
      <c r="E621" s="185"/>
      <c r="F621" s="185"/>
      <c r="G621" s="191"/>
      <c r="H621" s="191"/>
      <c r="I621" s="191"/>
      <c r="J621" s="191"/>
      <c r="K621" s="190"/>
      <c r="L621" s="196"/>
      <c r="M621" s="39"/>
    </row>
    <row r="622" spans="1:14" x14ac:dyDescent="0.25">
      <c r="A622" s="201"/>
      <c r="B622" s="255"/>
      <c r="C622" s="177"/>
      <c r="D622" s="185"/>
      <c r="E622" s="185"/>
      <c r="F622" s="185"/>
      <c r="G622" s="191"/>
      <c r="H622" s="191"/>
      <c r="I622" s="191"/>
      <c r="J622" s="191"/>
      <c r="K622" s="190"/>
      <c r="L622" s="196"/>
      <c r="M622" s="39"/>
    </row>
    <row r="623" spans="1:14" x14ac:dyDescent="0.25">
      <c r="A623" s="201"/>
      <c r="B623" s="255"/>
      <c r="C623" s="177"/>
      <c r="D623" s="185"/>
      <c r="E623" s="185"/>
      <c r="F623" s="185"/>
      <c r="G623" s="191"/>
      <c r="H623" s="191"/>
      <c r="I623" s="191"/>
      <c r="J623" s="191"/>
      <c r="K623" s="190"/>
      <c r="L623" s="196"/>
      <c r="M623" s="39"/>
    </row>
    <row r="624" spans="1:14" x14ac:dyDescent="0.25">
      <c r="A624" s="201"/>
      <c r="B624" s="255"/>
      <c r="C624" s="177"/>
      <c r="D624" s="185"/>
      <c r="E624" s="185"/>
      <c r="F624" s="185"/>
      <c r="G624" s="191"/>
      <c r="H624" s="191"/>
      <c r="I624" s="191"/>
      <c r="J624" s="191"/>
      <c r="K624" s="190"/>
      <c r="L624" s="196"/>
      <c r="M624" s="39"/>
    </row>
    <row r="625" spans="1:13" x14ac:dyDescent="0.25">
      <c r="A625" s="202"/>
      <c r="B625" s="255"/>
      <c r="C625" s="178"/>
      <c r="D625" s="185"/>
      <c r="E625" s="185"/>
      <c r="F625" s="185"/>
      <c r="G625" s="191"/>
      <c r="H625" s="191"/>
      <c r="I625" s="191"/>
      <c r="J625" s="191"/>
      <c r="K625" s="190"/>
      <c r="L625" s="196"/>
      <c r="M625" s="9"/>
    </row>
    <row r="626" spans="1:13" x14ac:dyDescent="0.25">
      <c r="B626" s="3" t="s">
        <v>129</v>
      </c>
      <c r="C626" s="16">
        <v>1748775117.6300001</v>
      </c>
      <c r="D626" s="55"/>
      <c r="E626" s="55"/>
      <c r="F626" s="55"/>
      <c r="G626" s="2"/>
      <c r="H626" s="2"/>
      <c r="I626" s="2"/>
      <c r="J626" s="2"/>
      <c r="K626">
        <v>1440907380005.52</v>
      </c>
      <c r="L626" s="2">
        <f>C626*100/K626</f>
        <v>0.12136624059926049</v>
      </c>
      <c r="M626" s="29"/>
    </row>
    <row r="627" spans="1:13" ht="25.5" x14ac:dyDescent="0.25">
      <c r="B627" s="3" t="s">
        <v>29</v>
      </c>
      <c r="C627" s="16">
        <v>896742095.24000001</v>
      </c>
      <c r="D627" s="55"/>
      <c r="E627" s="55"/>
      <c r="F627" s="55"/>
      <c r="G627" s="2"/>
      <c r="H627" s="2"/>
      <c r="I627" s="2"/>
      <c r="J627" s="2"/>
      <c r="K627" s="16">
        <v>297452318408.72998</v>
      </c>
      <c r="L627" s="2">
        <f t="shared" ref="L627:L690" si="10">C627*100/K627</f>
        <v>0.30147423292488323</v>
      </c>
      <c r="M627" s="29"/>
    </row>
    <row r="628" spans="1:13" x14ac:dyDescent="0.25">
      <c r="B628" s="3" t="s">
        <v>30</v>
      </c>
      <c r="C628" s="16">
        <v>45438562.899999999</v>
      </c>
      <c r="D628" s="55"/>
      <c r="E628" s="55"/>
      <c r="F628" s="55"/>
      <c r="G628" s="2"/>
      <c r="H628" s="2"/>
      <c r="I628" s="2"/>
      <c r="J628" s="2"/>
      <c r="K628" s="16">
        <v>22966372126.240002</v>
      </c>
      <c r="L628" s="2">
        <f t="shared" si="10"/>
        <v>0.1978482393746665</v>
      </c>
      <c r="M628" s="29"/>
    </row>
    <row r="629" spans="1:13" x14ac:dyDescent="0.25">
      <c r="B629" s="3" t="s">
        <v>31</v>
      </c>
      <c r="C629" s="16">
        <v>9133795.9199999999</v>
      </c>
      <c r="D629" s="55"/>
      <c r="E629" s="55"/>
      <c r="F629" s="55"/>
      <c r="G629" s="2"/>
      <c r="H629" s="2"/>
      <c r="I629" s="2"/>
      <c r="J629" s="2"/>
      <c r="K629" s="16">
        <v>9730146587.8099995</v>
      </c>
      <c r="L629" s="2">
        <f t="shared" si="10"/>
        <v>9.3871102943535178E-2</v>
      </c>
      <c r="M629" s="29"/>
    </row>
    <row r="630" spans="1:13" x14ac:dyDescent="0.25">
      <c r="B630" s="3" t="s">
        <v>32</v>
      </c>
      <c r="C630" s="16">
        <v>45202448.359999999</v>
      </c>
      <c r="D630" s="55"/>
      <c r="E630" s="55"/>
      <c r="F630" s="55"/>
      <c r="G630" s="2"/>
      <c r="H630" s="2"/>
      <c r="I630" s="2"/>
      <c r="J630" s="2"/>
      <c r="K630" s="16">
        <v>13220406265.41</v>
      </c>
      <c r="L630" s="2">
        <f t="shared" si="10"/>
        <v>0.34191421543729805</v>
      </c>
      <c r="M630" s="29"/>
    </row>
    <row r="631" spans="1:13" x14ac:dyDescent="0.25">
      <c r="B631" s="3" t="s">
        <v>33</v>
      </c>
      <c r="C631" s="16">
        <v>22382952.210000001</v>
      </c>
      <c r="D631" s="55"/>
      <c r="E631" s="55"/>
      <c r="F631" s="55"/>
      <c r="G631" s="2"/>
      <c r="H631" s="2"/>
      <c r="I631" s="2"/>
      <c r="J631" s="2"/>
      <c r="K631" s="16">
        <v>18899335894.48</v>
      </c>
      <c r="L631" s="2">
        <f t="shared" si="10"/>
        <v>0.11843248003511844</v>
      </c>
      <c r="M631" s="29"/>
    </row>
    <row r="632" spans="1:13" x14ac:dyDescent="0.25">
      <c r="B632" s="3" t="s">
        <v>34</v>
      </c>
      <c r="C632" s="16">
        <v>4576882.84</v>
      </c>
      <c r="D632" s="55"/>
      <c r="E632" s="55"/>
      <c r="F632" s="55"/>
      <c r="G632" s="2"/>
      <c r="H632" s="2"/>
      <c r="I632" s="2"/>
      <c r="J632" s="2"/>
      <c r="K632" s="16">
        <v>6012472681.71</v>
      </c>
      <c r="L632" s="2">
        <f t="shared" si="10"/>
        <v>7.6123137389429177E-2</v>
      </c>
      <c r="M632" s="29"/>
    </row>
    <row r="633" spans="1:13" x14ac:dyDescent="0.25">
      <c r="B633" s="3" t="s">
        <v>35</v>
      </c>
      <c r="C633" s="16">
        <v>21255465.530000001</v>
      </c>
      <c r="D633" s="55"/>
      <c r="E633" s="55"/>
      <c r="F633" s="55"/>
      <c r="G633" s="2"/>
      <c r="H633" s="2"/>
      <c r="I633" s="2"/>
      <c r="J633" s="2"/>
      <c r="K633" s="16">
        <v>12485031322.809999</v>
      </c>
      <c r="L633" s="2">
        <f t="shared" si="10"/>
        <v>0.17024759474304663</v>
      </c>
      <c r="M633" s="29"/>
    </row>
    <row r="634" spans="1:13" x14ac:dyDescent="0.25">
      <c r="B634" s="3" t="s">
        <v>36</v>
      </c>
      <c r="C634" s="16">
        <v>15613807.710000001</v>
      </c>
      <c r="D634" s="55"/>
      <c r="E634" s="55"/>
      <c r="F634" s="55"/>
      <c r="G634" s="2"/>
      <c r="H634" s="2"/>
      <c r="I634" s="2"/>
      <c r="J634" s="2"/>
      <c r="K634" s="16">
        <v>14181446420.93</v>
      </c>
      <c r="L634" s="2">
        <f t="shared" si="10"/>
        <v>0.1101002482155559</v>
      </c>
      <c r="M634" s="29"/>
    </row>
    <row r="635" spans="1:13" x14ac:dyDescent="0.25">
      <c r="B635" s="3" t="s">
        <v>37</v>
      </c>
      <c r="C635" s="16">
        <v>1018085.89</v>
      </c>
      <c r="D635" s="55"/>
      <c r="E635" s="55"/>
      <c r="F635" s="55"/>
      <c r="G635" s="2"/>
      <c r="H635" s="2"/>
      <c r="I635" s="2"/>
      <c r="J635" s="2"/>
      <c r="K635" s="16">
        <v>4719138807.4799995</v>
      </c>
      <c r="L635" s="2">
        <f t="shared" si="10"/>
        <v>2.1573552538575437E-2</v>
      </c>
      <c r="M635" s="29"/>
    </row>
    <row r="636" spans="1:13" x14ac:dyDescent="0.25">
      <c r="B636" s="3" t="s">
        <v>38</v>
      </c>
      <c r="C636" s="16"/>
      <c r="D636" s="55"/>
      <c r="E636" s="55"/>
      <c r="F636" s="55"/>
      <c r="G636" s="2"/>
      <c r="H636" s="2"/>
      <c r="I636" s="2"/>
      <c r="J636" s="2"/>
      <c r="K636" s="16">
        <v>10846522048.379999</v>
      </c>
      <c r="L636" s="2">
        <f t="shared" si="10"/>
        <v>0</v>
      </c>
      <c r="M636" s="29"/>
    </row>
    <row r="637" spans="1:13" x14ac:dyDescent="0.25">
      <c r="B637" s="3" t="s">
        <v>39</v>
      </c>
      <c r="C637" s="16"/>
      <c r="D637" s="55"/>
      <c r="E637" s="55"/>
      <c r="F637" s="55"/>
      <c r="G637" s="2"/>
      <c r="H637" s="2"/>
      <c r="I637" s="2"/>
      <c r="J637" s="2"/>
      <c r="K637" s="16">
        <v>9104702001.6000004</v>
      </c>
      <c r="L637" s="2">
        <f t="shared" si="10"/>
        <v>0</v>
      </c>
      <c r="M637" s="29"/>
    </row>
    <row r="638" spans="1:13" x14ac:dyDescent="0.25">
      <c r="B638" s="56" t="s">
        <v>40</v>
      </c>
      <c r="C638" s="60">
        <v>574652019.79999995</v>
      </c>
      <c r="D638" s="57"/>
      <c r="E638" s="57"/>
      <c r="F638" s="57"/>
      <c r="G638" s="44"/>
      <c r="H638" s="44"/>
      <c r="I638" s="44"/>
      <c r="J638" s="44"/>
      <c r="K638" s="60">
        <v>112623193048.28999</v>
      </c>
      <c r="L638" s="44">
        <f t="shared" si="10"/>
        <v>0.5102430540693369</v>
      </c>
      <c r="M638" s="59" t="s">
        <v>156</v>
      </c>
    </row>
    <row r="639" spans="1:13" x14ac:dyDescent="0.25">
      <c r="B639" s="3" t="s">
        <v>41</v>
      </c>
      <c r="C639" s="16">
        <v>4058487.87</v>
      </c>
      <c r="D639" s="55"/>
      <c r="E639" s="55"/>
      <c r="F639" s="55"/>
      <c r="G639" s="2"/>
      <c r="H639" s="2"/>
      <c r="I639" s="2"/>
      <c r="J639" s="2"/>
      <c r="K639" s="16">
        <v>6286282303.9700003</v>
      </c>
      <c r="L639" s="2">
        <f t="shared" si="10"/>
        <v>6.4561018321384125E-2</v>
      </c>
      <c r="M639" s="29"/>
    </row>
    <row r="640" spans="1:13" x14ac:dyDescent="0.25">
      <c r="B640" s="56" t="s">
        <v>42</v>
      </c>
      <c r="C640" s="60">
        <v>80799449.280000001</v>
      </c>
      <c r="D640" s="57"/>
      <c r="E640" s="57"/>
      <c r="F640" s="57"/>
      <c r="G640" s="44"/>
      <c r="H640" s="44"/>
      <c r="I640" s="44"/>
      <c r="J640" s="44"/>
      <c r="K640" s="60">
        <v>9337015715.1700001</v>
      </c>
      <c r="L640" s="44">
        <f t="shared" si="10"/>
        <v>0.86536696247307188</v>
      </c>
      <c r="M640" s="59" t="s">
        <v>155</v>
      </c>
    </row>
    <row r="641" spans="2:13" x14ac:dyDescent="0.25">
      <c r="B641" s="3" t="s">
        <v>43</v>
      </c>
      <c r="C641" s="16">
        <v>5684227.79</v>
      </c>
      <c r="D641" s="55"/>
      <c r="E641" s="55"/>
      <c r="F641" s="55"/>
      <c r="G641" s="2"/>
      <c r="H641" s="2"/>
      <c r="I641" s="2"/>
      <c r="J641" s="2"/>
      <c r="K641" s="16">
        <v>9580070548.0100002</v>
      </c>
      <c r="L641" s="2">
        <f t="shared" si="10"/>
        <v>5.9333882370842708E-2</v>
      </c>
      <c r="M641" s="29"/>
    </row>
    <row r="642" spans="2:13" x14ac:dyDescent="0.25">
      <c r="B642" s="3" t="s">
        <v>44</v>
      </c>
      <c r="C642" s="16">
        <v>6895789.4800000004</v>
      </c>
      <c r="D642" s="55"/>
      <c r="E642" s="55"/>
      <c r="F642" s="55"/>
      <c r="G642" s="2"/>
      <c r="H642" s="2"/>
      <c r="I642" s="2"/>
      <c r="J642" s="2"/>
      <c r="K642" s="16">
        <v>8705492252.1399994</v>
      </c>
      <c r="L642" s="2">
        <f t="shared" si="10"/>
        <v>7.9211942073750791E-2</v>
      </c>
      <c r="M642" s="29"/>
    </row>
    <row r="643" spans="2:13" x14ac:dyDescent="0.25">
      <c r="B643" s="56" t="s">
        <v>45</v>
      </c>
      <c r="C643" s="60">
        <v>54399679.289999999</v>
      </c>
      <c r="D643" s="57"/>
      <c r="E643" s="57"/>
      <c r="F643" s="57"/>
      <c r="G643" s="44"/>
      <c r="H643" s="44"/>
      <c r="I643" s="44"/>
      <c r="J643" s="44"/>
      <c r="K643" s="60">
        <v>12871156863.059999</v>
      </c>
      <c r="L643" s="44">
        <f t="shared" si="10"/>
        <v>0.4226479396434531</v>
      </c>
      <c r="M643" s="59" t="s">
        <v>154</v>
      </c>
    </row>
    <row r="644" spans="2:13" x14ac:dyDescent="0.25">
      <c r="B644" s="3" t="s">
        <v>46</v>
      </c>
      <c r="C644" s="16">
        <v>5630440.3700000001</v>
      </c>
      <c r="D644" s="55"/>
      <c r="E644" s="55"/>
      <c r="F644" s="55"/>
      <c r="G644" s="2"/>
      <c r="H644" s="2"/>
      <c r="I644" s="2"/>
      <c r="J644" s="2"/>
      <c r="K644" s="16">
        <v>15883533521.24</v>
      </c>
      <c r="L644" s="2">
        <f t="shared" si="10"/>
        <v>3.5448285877136748E-2</v>
      </c>
      <c r="M644" s="29"/>
    </row>
    <row r="645" spans="2:13" x14ac:dyDescent="0.25">
      <c r="B645" s="3" t="s">
        <v>47</v>
      </c>
      <c r="C645" s="16"/>
      <c r="D645" s="55"/>
      <c r="E645" s="55"/>
      <c r="F645" s="55"/>
      <c r="G645" s="2"/>
      <c r="H645" s="2"/>
      <c r="I645" s="2"/>
      <c r="J645" s="2"/>
      <c r="K645" s="16"/>
      <c r="L645" s="2">
        <v>0</v>
      </c>
      <c r="M645" s="29"/>
    </row>
    <row r="646" spans="2:13" x14ac:dyDescent="0.25">
      <c r="B646" s="3" t="s">
        <v>48</v>
      </c>
      <c r="C646" s="16"/>
      <c r="D646" s="55"/>
      <c r="E646" s="55"/>
      <c r="F646" s="55"/>
      <c r="G646" s="2"/>
      <c r="H646" s="2"/>
      <c r="I646" s="2"/>
      <c r="J646" s="2"/>
      <c r="K646" s="16"/>
      <c r="L646" s="2">
        <v>0</v>
      </c>
      <c r="M646" s="29"/>
    </row>
    <row r="647" spans="2:13" ht="25.5" x14ac:dyDescent="0.25">
      <c r="B647" s="3" t="s">
        <v>49</v>
      </c>
      <c r="C647" s="16">
        <v>276147123</v>
      </c>
      <c r="D647" s="55"/>
      <c r="E647" s="55"/>
      <c r="F647" s="55"/>
      <c r="G647" s="2"/>
      <c r="H647" s="2"/>
      <c r="I647" s="2"/>
      <c r="J647" s="2"/>
      <c r="K647" s="16">
        <v>128534759257.92</v>
      </c>
      <c r="L647" s="2">
        <f t="shared" si="10"/>
        <v>0.21484236995058945</v>
      </c>
      <c r="M647" s="29"/>
    </row>
    <row r="648" spans="2:13" x14ac:dyDescent="0.25">
      <c r="B648" s="3" t="s">
        <v>50</v>
      </c>
      <c r="C648" s="16">
        <v>2237708.0099999998</v>
      </c>
      <c r="D648" s="55"/>
      <c r="E648" s="55"/>
      <c r="F648" s="55"/>
      <c r="G648" s="2"/>
      <c r="H648" s="2"/>
      <c r="I648" s="2"/>
      <c r="J648" s="2"/>
      <c r="K648" s="16">
        <v>7997146517.5799999</v>
      </c>
      <c r="L648" s="2">
        <f t="shared" si="10"/>
        <v>2.7981330654388809E-2</v>
      </c>
      <c r="M648" s="29"/>
    </row>
    <row r="649" spans="2:13" x14ac:dyDescent="0.25">
      <c r="B649" s="3" t="s">
        <v>51</v>
      </c>
      <c r="C649" s="16"/>
      <c r="D649" s="55"/>
      <c r="E649" s="55"/>
      <c r="F649" s="55"/>
      <c r="G649" s="2"/>
      <c r="H649" s="2"/>
      <c r="I649" s="2"/>
      <c r="J649" s="2"/>
      <c r="K649" s="16">
        <v>13982735729.18</v>
      </c>
      <c r="L649" s="2">
        <f t="shared" si="10"/>
        <v>0</v>
      </c>
      <c r="M649" s="29"/>
    </row>
    <row r="650" spans="2:13" x14ac:dyDescent="0.25">
      <c r="B650" s="3" t="s">
        <v>52</v>
      </c>
      <c r="C650" s="16">
        <v>1270166.77</v>
      </c>
      <c r="D650" s="55"/>
      <c r="E650" s="55"/>
      <c r="F650" s="55"/>
      <c r="G650" s="2"/>
      <c r="H650" s="2"/>
      <c r="I650" s="2"/>
      <c r="J650" s="2"/>
      <c r="K650" s="16">
        <v>15144476821.98</v>
      </c>
      <c r="L650" s="2">
        <f t="shared" si="10"/>
        <v>8.3869966914706367E-3</v>
      </c>
      <c r="M650" s="29"/>
    </row>
    <row r="651" spans="2:13" x14ac:dyDescent="0.25">
      <c r="B651" s="3" t="s">
        <v>53</v>
      </c>
      <c r="C651" s="16">
        <v>16827110.239999998</v>
      </c>
      <c r="D651" s="55"/>
      <c r="E651" s="55"/>
      <c r="F651" s="55"/>
      <c r="G651" s="2"/>
      <c r="H651" s="2"/>
      <c r="I651" s="2"/>
      <c r="J651" s="2"/>
      <c r="K651" s="16">
        <v>15387266689.42</v>
      </c>
      <c r="L651" s="2">
        <f t="shared" si="10"/>
        <v>0.10935737047808503</v>
      </c>
      <c r="M651" s="29"/>
    </row>
    <row r="652" spans="2:13" x14ac:dyDescent="0.25">
      <c r="B652" s="3" t="s">
        <v>54</v>
      </c>
      <c r="C652" s="16">
        <v>83367.09</v>
      </c>
      <c r="D652" s="55"/>
      <c r="E652" s="55"/>
      <c r="F652" s="55"/>
      <c r="G652" s="2"/>
      <c r="H652" s="2"/>
      <c r="I652" s="2"/>
      <c r="J652" s="2"/>
      <c r="K652" s="16">
        <v>8685543011.9899998</v>
      </c>
      <c r="L652" s="2">
        <f t="shared" si="10"/>
        <v>9.5983739744211151E-4</v>
      </c>
      <c r="M652" s="29"/>
    </row>
    <row r="653" spans="2:13" x14ac:dyDescent="0.25">
      <c r="B653" s="56" t="s">
        <v>55</v>
      </c>
      <c r="C653" s="60">
        <v>246996859.93000001</v>
      </c>
      <c r="D653" s="57"/>
      <c r="E653" s="57"/>
      <c r="F653" s="57"/>
      <c r="G653" s="44"/>
      <c r="H653" s="44"/>
      <c r="I653" s="44"/>
      <c r="J653" s="44"/>
      <c r="K653" s="60">
        <v>45735808469.830002</v>
      </c>
      <c r="L653" s="44">
        <f t="shared" si="10"/>
        <v>0.54005136936178466</v>
      </c>
      <c r="M653" s="59" t="s">
        <v>158</v>
      </c>
    </row>
    <row r="654" spans="2:13" x14ac:dyDescent="0.25">
      <c r="B654" s="3" t="s">
        <v>56</v>
      </c>
      <c r="C654" s="16">
        <v>70689.27</v>
      </c>
      <c r="D654" s="55"/>
      <c r="E654" s="55"/>
      <c r="F654" s="55"/>
      <c r="G654" s="2"/>
      <c r="H654" s="2"/>
      <c r="I654" s="2"/>
      <c r="J654" s="2"/>
      <c r="K654" s="16">
        <v>5602879766.8999996</v>
      </c>
      <c r="L654" s="2">
        <f t="shared" si="10"/>
        <v>1.2616595918693335E-3</v>
      </c>
      <c r="M654" s="29"/>
    </row>
    <row r="655" spans="2:13" x14ac:dyDescent="0.25">
      <c r="B655" s="3" t="s">
        <v>57</v>
      </c>
      <c r="C655" s="16">
        <v>6093500.9000000004</v>
      </c>
      <c r="D655" s="55"/>
      <c r="E655" s="55"/>
      <c r="F655" s="55"/>
      <c r="G655" s="2"/>
      <c r="H655" s="2"/>
      <c r="I655" s="2"/>
      <c r="J655" s="2"/>
      <c r="K655" s="16">
        <v>9034444914.1499996</v>
      </c>
      <c r="L655" s="2">
        <f t="shared" si="10"/>
        <v>6.7447429896397834E-2</v>
      </c>
      <c r="M655" s="29"/>
    </row>
    <row r="656" spans="2:13" x14ac:dyDescent="0.25">
      <c r="B656" s="3" t="s">
        <v>58</v>
      </c>
      <c r="C656" s="16">
        <v>2567720.79</v>
      </c>
      <c r="D656" s="55"/>
      <c r="E656" s="55"/>
      <c r="F656" s="55"/>
      <c r="G656" s="2"/>
      <c r="H656" s="2"/>
      <c r="I656" s="2"/>
      <c r="J656" s="2"/>
      <c r="K656" s="16">
        <v>4769113418.5</v>
      </c>
      <c r="L656" s="2">
        <f t="shared" si="10"/>
        <v>5.3840631678824899E-2</v>
      </c>
      <c r="M656" s="29"/>
    </row>
    <row r="657" spans="2:13" x14ac:dyDescent="0.25">
      <c r="B657" s="3" t="s">
        <v>59</v>
      </c>
      <c r="C657" s="16"/>
      <c r="D657" s="55"/>
      <c r="E657" s="55"/>
      <c r="F657" s="55"/>
      <c r="G657" s="2"/>
      <c r="H657" s="2"/>
      <c r="I657" s="2"/>
      <c r="J657" s="2"/>
      <c r="K657" s="16"/>
      <c r="L657" s="2">
        <v>0</v>
      </c>
      <c r="M657" s="29"/>
    </row>
    <row r="658" spans="2:13" x14ac:dyDescent="0.25">
      <c r="B658" s="3" t="s">
        <v>60</v>
      </c>
      <c r="C658" s="16"/>
      <c r="D658" s="55"/>
      <c r="E658" s="55"/>
      <c r="F658" s="55"/>
      <c r="G658" s="2"/>
      <c r="H658" s="2"/>
      <c r="I658" s="2"/>
      <c r="J658" s="2"/>
      <c r="K658" s="16">
        <v>2195343918.3899999</v>
      </c>
      <c r="L658" s="2">
        <f t="shared" si="10"/>
        <v>0</v>
      </c>
      <c r="M658" s="29"/>
    </row>
    <row r="659" spans="2:13" x14ac:dyDescent="0.25">
      <c r="B659" s="3" t="s">
        <v>61</v>
      </c>
      <c r="C659" s="16">
        <v>121553777.63</v>
      </c>
      <c r="D659" s="55"/>
      <c r="E659" s="55"/>
      <c r="F659" s="55"/>
      <c r="G659" s="2"/>
      <c r="H659" s="2"/>
      <c r="I659" s="2"/>
      <c r="J659" s="2"/>
      <c r="K659" s="16">
        <v>130915798494.61</v>
      </c>
      <c r="L659" s="2">
        <f t="shared" si="10"/>
        <v>9.28488226995801E-2</v>
      </c>
      <c r="M659" s="29"/>
    </row>
    <row r="660" spans="2:13" x14ac:dyDescent="0.25">
      <c r="B660" s="3" t="s">
        <v>62</v>
      </c>
      <c r="C660" s="16">
        <v>824522.46</v>
      </c>
      <c r="D660" s="55"/>
      <c r="E660" s="55"/>
      <c r="F660" s="55"/>
      <c r="G660" s="2"/>
      <c r="H660" s="2"/>
      <c r="I660" s="2"/>
      <c r="J660" s="2"/>
      <c r="K660" s="16">
        <v>3219249649.6900001</v>
      </c>
      <c r="L660" s="2">
        <f t="shared" si="10"/>
        <v>2.5612255951612761E-2</v>
      </c>
      <c r="M660" s="29"/>
    </row>
    <row r="661" spans="2:13" x14ac:dyDescent="0.25">
      <c r="B661" s="3" t="s">
        <v>63</v>
      </c>
      <c r="C661" s="16">
        <v>46632102.229999997</v>
      </c>
      <c r="D661" s="55"/>
      <c r="E661" s="55"/>
      <c r="F661" s="55"/>
      <c r="G661" s="2"/>
      <c r="H661" s="2"/>
      <c r="I661" s="2"/>
      <c r="J661" s="2"/>
      <c r="K661" s="16">
        <v>51220880388.32</v>
      </c>
      <c r="L661" s="2">
        <f t="shared" si="10"/>
        <v>9.1041196239636704E-2</v>
      </c>
      <c r="M661" s="29"/>
    </row>
    <row r="662" spans="2:13" x14ac:dyDescent="0.25">
      <c r="B662" s="56" t="s">
        <v>64</v>
      </c>
      <c r="C662" s="60">
        <v>38069183.130000003</v>
      </c>
      <c r="D662" s="57"/>
      <c r="E662" s="57"/>
      <c r="F662" s="57"/>
      <c r="G662" s="44"/>
      <c r="H662" s="44"/>
      <c r="I662" s="44"/>
      <c r="J662" s="44"/>
      <c r="K662" s="60">
        <v>8744702963.5100002</v>
      </c>
      <c r="L662" s="44">
        <f t="shared" si="10"/>
        <v>0.43533992279503997</v>
      </c>
      <c r="M662" s="59" t="s">
        <v>159</v>
      </c>
    </row>
    <row r="663" spans="2:13" x14ac:dyDescent="0.25">
      <c r="B663" s="3" t="s">
        <v>65</v>
      </c>
      <c r="C663" s="16">
        <v>32170913.620000001</v>
      </c>
      <c r="D663" s="55"/>
      <c r="E663" s="55"/>
      <c r="F663" s="55"/>
      <c r="G663" s="2"/>
      <c r="H663" s="2"/>
      <c r="I663" s="2"/>
      <c r="J663" s="2"/>
      <c r="K663" s="16">
        <v>14790604451.18</v>
      </c>
      <c r="L663" s="2">
        <f t="shared" si="10"/>
        <v>0.21750912024040633</v>
      </c>
      <c r="M663" s="29"/>
    </row>
    <row r="664" spans="2:13" x14ac:dyDescent="0.25">
      <c r="B664" s="3" t="s">
        <v>66</v>
      </c>
      <c r="C664" s="16"/>
      <c r="D664" s="55"/>
      <c r="E664" s="55"/>
      <c r="F664" s="55"/>
      <c r="G664" s="2"/>
      <c r="H664" s="2"/>
      <c r="I664" s="2"/>
      <c r="J664" s="2"/>
      <c r="K664" s="16">
        <v>48957422237.870003</v>
      </c>
      <c r="L664" s="2">
        <f t="shared" si="10"/>
        <v>0</v>
      </c>
      <c r="M664" s="29"/>
    </row>
    <row r="665" spans="2:13" x14ac:dyDescent="0.25">
      <c r="B665" s="3" t="s">
        <v>67</v>
      </c>
      <c r="C665" s="16">
        <v>3857056.19</v>
      </c>
      <c r="D665" s="55"/>
      <c r="E665" s="55"/>
      <c r="F665" s="55"/>
      <c r="G665" s="2"/>
      <c r="H665" s="2"/>
      <c r="I665" s="2"/>
      <c r="J665" s="2"/>
      <c r="K665" s="16">
        <v>3982938804.04</v>
      </c>
      <c r="L665" s="2">
        <f t="shared" si="10"/>
        <v>9.6839453975232706E-2</v>
      </c>
      <c r="M665" s="29"/>
    </row>
    <row r="666" spans="2:13" ht="25.5" x14ac:dyDescent="0.25">
      <c r="B666" s="3" t="s">
        <v>68</v>
      </c>
      <c r="C666" s="16">
        <v>4563065.7300000004</v>
      </c>
      <c r="D666" s="55"/>
      <c r="E666" s="55"/>
      <c r="F666" s="55"/>
      <c r="G666" s="2"/>
      <c r="H666" s="2"/>
      <c r="I666" s="2"/>
      <c r="J666" s="2"/>
      <c r="K666" s="16">
        <v>86826654147.649994</v>
      </c>
      <c r="L666" s="2">
        <f t="shared" si="10"/>
        <v>5.255374371837985E-3</v>
      </c>
      <c r="M666" s="29"/>
    </row>
    <row r="667" spans="2:13" x14ac:dyDescent="0.25">
      <c r="B667" s="3" t="s">
        <v>69</v>
      </c>
      <c r="C667" s="16"/>
      <c r="D667" s="55"/>
      <c r="E667" s="55"/>
      <c r="F667" s="55"/>
      <c r="G667" s="2"/>
      <c r="H667" s="2"/>
      <c r="I667" s="2"/>
      <c r="J667" s="2"/>
      <c r="K667" s="16">
        <v>23025358914.09</v>
      </c>
      <c r="L667" s="2">
        <f t="shared" si="10"/>
        <v>0</v>
      </c>
      <c r="M667" s="29"/>
    </row>
    <row r="668" spans="2:13" ht="25.5" x14ac:dyDescent="0.25">
      <c r="B668" s="3" t="s">
        <v>70</v>
      </c>
      <c r="C668" s="16"/>
      <c r="D668" s="55"/>
      <c r="E668" s="55"/>
      <c r="F668" s="55"/>
      <c r="G668" s="2"/>
      <c r="H668" s="2"/>
      <c r="I668" s="2"/>
      <c r="J668" s="2"/>
      <c r="K668" s="16">
        <v>5731029671.7200003</v>
      </c>
      <c r="L668" s="2">
        <f t="shared" si="10"/>
        <v>0</v>
      </c>
      <c r="M668" s="29"/>
    </row>
    <row r="669" spans="2:13" ht="25.5" x14ac:dyDescent="0.25">
      <c r="B669" s="3" t="s">
        <v>71</v>
      </c>
      <c r="C669" s="16"/>
      <c r="D669" s="55"/>
      <c r="E669" s="55"/>
      <c r="F669" s="55"/>
      <c r="G669" s="2"/>
      <c r="H669" s="2"/>
      <c r="I669" s="2"/>
      <c r="J669" s="2"/>
      <c r="K669" s="16">
        <v>5064194486.25</v>
      </c>
      <c r="L669" s="2">
        <f t="shared" si="10"/>
        <v>0</v>
      </c>
      <c r="M669" s="29"/>
    </row>
    <row r="670" spans="2:13" x14ac:dyDescent="0.25">
      <c r="B670" s="3" t="s">
        <v>72</v>
      </c>
      <c r="C670" s="16"/>
      <c r="D670" s="55"/>
      <c r="E670" s="55"/>
      <c r="F670" s="55"/>
      <c r="G670" s="2"/>
      <c r="H670" s="2"/>
      <c r="I670" s="2"/>
      <c r="J670" s="2"/>
      <c r="K670" s="16">
        <v>909059408.72000003</v>
      </c>
      <c r="L670" s="2">
        <f t="shared" si="10"/>
        <v>0</v>
      </c>
      <c r="M670" s="29"/>
    </row>
    <row r="671" spans="2:13" x14ac:dyDescent="0.25">
      <c r="B671" s="3" t="s">
        <v>73</v>
      </c>
      <c r="C671" s="16">
        <v>4352269.9400000004</v>
      </c>
      <c r="D671" s="55"/>
      <c r="E671" s="55"/>
      <c r="F671" s="55"/>
      <c r="G671" s="2"/>
      <c r="H671" s="2"/>
      <c r="I671" s="2"/>
      <c r="J671" s="2"/>
      <c r="K671" s="16">
        <v>30997227021.509998</v>
      </c>
      <c r="L671" s="2">
        <f t="shared" si="10"/>
        <v>1.4040836417334418E-2</v>
      </c>
      <c r="M671" s="29"/>
    </row>
    <row r="672" spans="2:13" ht="25.5" x14ac:dyDescent="0.25">
      <c r="B672" s="3" t="s">
        <v>74</v>
      </c>
      <c r="C672" s="16">
        <v>46769.26</v>
      </c>
      <c r="D672" s="55"/>
      <c r="E672" s="55"/>
      <c r="F672" s="55"/>
      <c r="G672" s="2"/>
      <c r="H672" s="2"/>
      <c r="I672" s="2"/>
      <c r="J672" s="2"/>
      <c r="K672" s="16">
        <v>5933823163.8100004</v>
      </c>
      <c r="L672" s="2">
        <f t="shared" si="10"/>
        <v>7.8818088623271859E-4</v>
      </c>
      <c r="M672" s="29"/>
    </row>
    <row r="673" spans="2:13" x14ac:dyDescent="0.25">
      <c r="B673" s="3" t="s">
        <v>75</v>
      </c>
      <c r="C673" s="16">
        <v>164026.53</v>
      </c>
      <c r="D673" s="55"/>
      <c r="E673" s="55"/>
      <c r="F673" s="55"/>
      <c r="G673" s="2"/>
      <c r="H673" s="2"/>
      <c r="I673" s="2"/>
      <c r="J673" s="2"/>
      <c r="K673" s="16">
        <v>15165961481.549999</v>
      </c>
      <c r="L673" s="2">
        <f t="shared" si="10"/>
        <v>1.0815438915596934E-3</v>
      </c>
      <c r="M673" s="29"/>
    </row>
    <row r="674" spans="2:13" ht="25.5" x14ac:dyDescent="0.25">
      <c r="B674" s="3" t="s">
        <v>76</v>
      </c>
      <c r="C674" s="16">
        <v>193635023.78999999</v>
      </c>
      <c r="D674" s="55"/>
      <c r="E674" s="55"/>
      <c r="F674" s="55"/>
      <c r="G674" s="2"/>
      <c r="H674" s="2"/>
      <c r="I674" s="2"/>
      <c r="J674" s="2"/>
      <c r="K674" s="16">
        <v>269100344481.64001</v>
      </c>
      <c r="L674" s="2">
        <f t="shared" si="10"/>
        <v>7.1956438466473677E-2</v>
      </c>
      <c r="M674" s="29"/>
    </row>
    <row r="675" spans="2:13" x14ac:dyDescent="0.25">
      <c r="B675" s="3" t="s">
        <v>77</v>
      </c>
      <c r="C675" s="16">
        <v>59253634.420000002</v>
      </c>
      <c r="D675" s="55"/>
      <c r="E675" s="55"/>
      <c r="F675" s="55"/>
      <c r="G675" s="2"/>
      <c r="H675" s="2"/>
      <c r="I675" s="2"/>
      <c r="J675" s="2"/>
      <c r="K675" s="16">
        <v>43594462367.75</v>
      </c>
      <c r="L675" s="2">
        <f t="shared" si="10"/>
        <v>0.13592009443803632</v>
      </c>
      <c r="M675" s="29"/>
    </row>
    <row r="676" spans="2:13" x14ac:dyDescent="0.25">
      <c r="B676" s="3" t="s">
        <v>78</v>
      </c>
      <c r="C676" s="16">
        <v>382404.92</v>
      </c>
      <c r="D676" s="55"/>
      <c r="E676" s="55"/>
      <c r="F676" s="55"/>
      <c r="G676" s="2"/>
      <c r="H676" s="2"/>
      <c r="I676" s="2"/>
      <c r="J676" s="2"/>
      <c r="K676" s="16">
        <v>6001538522.0699997</v>
      </c>
      <c r="L676" s="2">
        <f t="shared" si="10"/>
        <v>6.3717814789282425E-3</v>
      </c>
      <c r="M676" s="29"/>
    </row>
    <row r="677" spans="2:13" x14ac:dyDescent="0.25">
      <c r="B677" s="3" t="s">
        <v>79</v>
      </c>
      <c r="C677" s="16">
        <v>1762523.23</v>
      </c>
      <c r="D677" s="55"/>
      <c r="E677" s="55"/>
      <c r="F677" s="55"/>
      <c r="G677" s="2"/>
      <c r="H677" s="2"/>
      <c r="I677" s="2"/>
      <c r="J677" s="2"/>
      <c r="K677" s="16">
        <v>6902703129.6400003</v>
      </c>
      <c r="L677" s="2">
        <f t="shared" si="10"/>
        <v>2.5533811854544026E-2</v>
      </c>
      <c r="M677" s="29"/>
    </row>
    <row r="678" spans="2:13" ht="25.5" x14ac:dyDescent="0.25">
      <c r="B678" s="3" t="s">
        <v>80</v>
      </c>
      <c r="C678" s="16">
        <v>29717590.18</v>
      </c>
      <c r="D678" s="55"/>
      <c r="E678" s="55"/>
      <c r="F678" s="55"/>
      <c r="G678" s="2"/>
      <c r="H678" s="2"/>
      <c r="I678" s="2"/>
      <c r="J678" s="2"/>
      <c r="K678" s="16">
        <v>43584047060.970001</v>
      </c>
      <c r="L678" s="2">
        <f t="shared" si="10"/>
        <v>6.8184558763962136E-2</v>
      </c>
      <c r="M678" s="29"/>
    </row>
    <row r="679" spans="2:13" x14ac:dyDescent="0.25">
      <c r="B679" s="3" t="s">
        <v>81</v>
      </c>
      <c r="C679" s="16">
        <v>3533649.24</v>
      </c>
      <c r="D679" s="55"/>
      <c r="E679" s="55"/>
      <c r="F679" s="55"/>
      <c r="G679" s="2"/>
      <c r="H679" s="2"/>
      <c r="I679" s="2"/>
      <c r="J679" s="2"/>
      <c r="K679" s="16">
        <v>16099375878.85</v>
      </c>
      <c r="L679" s="2">
        <f t="shared" si="10"/>
        <v>2.1948982784122766E-2</v>
      </c>
      <c r="M679" s="29"/>
    </row>
    <row r="680" spans="2:13" ht="25.5" x14ac:dyDescent="0.25">
      <c r="B680" s="3" t="s">
        <v>82</v>
      </c>
      <c r="C680" s="16">
        <v>195781.74</v>
      </c>
      <c r="D680" s="55"/>
      <c r="E680" s="55"/>
      <c r="F680" s="55"/>
      <c r="G680" s="2"/>
      <c r="H680" s="2"/>
      <c r="I680" s="2"/>
      <c r="J680" s="2"/>
      <c r="K680" s="16">
        <v>8928264360.5</v>
      </c>
      <c r="L680" s="2">
        <f t="shared" si="10"/>
        <v>2.1928309030159123E-3</v>
      </c>
      <c r="M680" s="29"/>
    </row>
    <row r="681" spans="2:13" x14ac:dyDescent="0.25">
      <c r="B681" s="3" t="s">
        <v>83</v>
      </c>
      <c r="C681" s="16">
        <v>36021165.200000003</v>
      </c>
      <c r="D681" s="55"/>
      <c r="E681" s="55"/>
      <c r="F681" s="55"/>
      <c r="G681" s="2"/>
      <c r="H681" s="2"/>
      <c r="I681" s="2"/>
      <c r="J681" s="2"/>
      <c r="K681" s="16">
        <v>29801036136.099998</v>
      </c>
      <c r="L681" s="2">
        <f t="shared" si="10"/>
        <v>0.1208721906026789</v>
      </c>
      <c r="M681" s="29"/>
    </row>
    <row r="682" spans="2:13" x14ac:dyDescent="0.25">
      <c r="B682" s="3" t="s">
        <v>84</v>
      </c>
      <c r="C682" s="16">
        <v>684026.57</v>
      </c>
      <c r="D682" s="55"/>
      <c r="E682" s="55"/>
      <c r="F682" s="55"/>
      <c r="G682" s="2"/>
      <c r="H682" s="2"/>
      <c r="I682" s="2"/>
      <c r="J682" s="2"/>
      <c r="K682" s="16">
        <v>13216701027.1</v>
      </c>
      <c r="L682" s="2">
        <f t="shared" si="10"/>
        <v>5.1754713116188922E-3</v>
      </c>
      <c r="M682" s="29"/>
    </row>
    <row r="683" spans="2:13" x14ac:dyDescent="0.25">
      <c r="B683" s="3" t="s">
        <v>85</v>
      </c>
      <c r="C683" s="16">
        <v>33299163.379999999</v>
      </c>
      <c r="D683" s="55"/>
      <c r="E683" s="55"/>
      <c r="F683" s="55"/>
      <c r="G683" s="2"/>
      <c r="H683" s="2"/>
      <c r="I683" s="2"/>
      <c r="J683" s="2"/>
      <c r="K683" s="16">
        <v>12145367377.709999</v>
      </c>
      <c r="L683" s="2">
        <f t="shared" si="10"/>
        <v>0.27417172609461676</v>
      </c>
      <c r="M683" s="29"/>
    </row>
    <row r="684" spans="2:13" x14ac:dyDescent="0.25">
      <c r="B684" s="3" t="s">
        <v>86</v>
      </c>
      <c r="C684" s="16"/>
      <c r="D684" s="55"/>
      <c r="E684" s="55"/>
      <c r="F684" s="55"/>
      <c r="G684" s="2"/>
      <c r="H684" s="2"/>
      <c r="I684" s="2"/>
      <c r="J684" s="2"/>
      <c r="K684" s="16">
        <v>20133693234.380001</v>
      </c>
      <c r="L684" s="2">
        <f t="shared" si="10"/>
        <v>0</v>
      </c>
      <c r="M684" s="29"/>
    </row>
    <row r="685" spans="2:13" x14ac:dyDescent="0.25">
      <c r="B685" s="3" t="s">
        <v>87</v>
      </c>
      <c r="C685" s="16">
        <v>3931810.65</v>
      </c>
      <c r="D685" s="55"/>
      <c r="E685" s="55"/>
      <c r="F685" s="55"/>
      <c r="G685" s="2"/>
      <c r="H685" s="2"/>
      <c r="I685" s="2"/>
      <c r="J685" s="2"/>
      <c r="K685" s="16">
        <v>10846182627.15</v>
      </c>
      <c r="L685" s="2">
        <f t="shared" si="10"/>
        <v>3.6250640295858116E-2</v>
      </c>
      <c r="M685" s="29"/>
    </row>
    <row r="686" spans="2:13" x14ac:dyDescent="0.25">
      <c r="B686" s="3" t="s">
        <v>88</v>
      </c>
      <c r="C686" s="16">
        <v>9690617.3900000006</v>
      </c>
      <c r="D686" s="55"/>
      <c r="E686" s="55"/>
      <c r="F686" s="55"/>
      <c r="G686" s="2"/>
      <c r="H686" s="2"/>
      <c r="I686" s="2"/>
      <c r="J686" s="2"/>
      <c r="K686" s="16">
        <v>28700385392.169998</v>
      </c>
      <c r="L686" s="2">
        <f t="shared" si="10"/>
        <v>3.3764763983426448E-2</v>
      </c>
      <c r="M686" s="29"/>
    </row>
    <row r="687" spans="2:13" x14ac:dyDescent="0.25">
      <c r="B687" s="3" t="s">
        <v>89</v>
      </c>
      <c r="C687" s="16">
        <v>14294007.24</v>
      </c>
      <c r="D687" s="55"/>
      <c r="E687" s="55"/>
      <c r="F687" s="55"/>
      <c r="G687" s="2"/>
      <c r="H687" s="2"/>
      <c r="I687" s="2"/>
      <c r="J687" s="2"/>
      <c r="K687" s="16">
        <v>20794935460.009998</v>
      </c>
      <c r="L687" s="2">
        <f t="shared" si="10"/>
        <v>6.8737925479443282E-2</v>
      </c>
      <c r="M687" s="29"/>
    </row>
    <row r="688" spans="2:13" x14ac:dyDescent="0.25">
      <c r="B688" s="3" t="s">
        <v>90</v>
      </c>
      <c r="C688" s="16">
        <v>868649.63</v>
      </c>
      <c r="D688" s="55"/>
      <c r="E688" s="55"/>
      <c r="F688" s="55"/>
      <c r="G688" s="2"/>
      <c r="H688" s="2"/>
      <c r="I688" s="2"/>
      <c r="J688" s="2"/>
      <c r="K688" s="16">
        <v>8351651907.2399998</v>
      </c>
      <c r="L688" s="2">
        <f t="shared" si="10"/>
        <v>1.0400931931166486E-2</v>
      </c>
      <c r="M688" s="29"/>
    </row>
    <row r="689" spans="2:13" x14ac:dyDescent="0.25">
      <c r="B689" s="3" t="s">
        <v>91</v>
      </c>
      <c r="C689" s="16">
        <v>168813760.37</v>
      </c>
      <c r="D689" s="55"/>
      <c r="E689" s="55"/>
      <c r="F689" s="55"/>
      <c r="G689" s="2"/>
      <c r="H689" s="2"/>
      <c r="I689" s="2"/>
      <c r="J689" s="2"/>
      <c r="K689" s="16">
        <v>154329898398.95999</v>
      </c>
      <c r="L689" s="2">
        <f t="shared" si="10"/>
        <v>0.10938500065204321</v>
      </c>
      <c r="M689" s="29"/>
    </row>
    <row r="690" spans="2:13" x14ac:dyDescent="0.25">
      <c r="B690" s="3" t="s">
        <v>92</v>
      </c>
      <c r="C690" s="16"/>
      <c r="D690" s="55"/>
      <c r="E690" s="55"/>
      <c r="F690" s="55"/>
      <c r="G690" s="2"/>
      <c r="H690" s="2"/>
      <c r="I690" s="2"/>
      <c r="J690" s="2"/>
      <c r="K690" s="16">
        <v>10476783829.879999</v>
      </c>
      <c r="L690" s="2">
        <f t="shared" si="10"/>
        <v>0</v>
      </c>
      <c r="M690" s="29"/>
    </row>
    <row r="691" spans="2:13" x14ac:dyDescent="0.25">
      <c r="B691" s="3" t="s">
        <v>93</v>
      </c>
      <c r="C691" s="16">
        <v>3954476.24</v>
      </c>
      <c r="D691" s="55"/>
      <c r="E691" s="55"/>
      <c r="F691" s="55"/>
      <c r="G691" s="2"/>
      <c r="H691" s="2"/>
      <c r="I691" s="2"/>
      <c r="J691" s="2"/>
      <c r="K691" s="16">
        <v>4203993550.9099998</v>
      </c>
      <c r="L691" s="2">
        <f t="shared" ref="L691:L721" si="11">C691*100/K691</f>
        <v>9.4064755145592718E-2</v>
      </c>
      <c r="M691" s="29"/>
    </row>
    <row r="692" spans="2:13" x14ac:dyDescent="0.25">
      <c r="B692" s="3" t="s">
        <v>94</v>
      </c>
      <c r="C692" s="16">
        <v>46081247.130000003</v>
      </c>
      <c r="D692" s="55"/>
      <c r="E692" s="55"/>
      <c r="F692" s="55"/>
      <c r="G692" s="2"/>
      <c r="H692" s="2"/>
      <c r="I692" s="2"/>
      <c r="J692" s="2"/>
      <c r="K692" s="16">
        <v>30353114446.400002</v>
      </c>
      <c r="L692" s="2">
        <f t="shared" si="11"/>
        <v>0.1518171956007151</v>
      </c>
      <c r="M692" s="29"/>
    </row>
    <row r="693" spans="2:13" x14ac:dyDescent="0.25">
      <c r="B693" s="3" t="s">
        <v>95</v>
      </c>
      <c r="C693" s="16">
        <v>42406542.600000001</v>
      </c>
      <c r="D693" s="55"/>
      <c r="E693" s="55"/>
      <c r="F693" s="55"/>
      <c r="G693" s="2"/>
      <c r="H693" s="2"/>
      <c r="I693" s="2"/>
      <c r="J693" s="2"/>
      <c r="K693" s="16">
        <v>29008355318.98</v>
      </c>
      <c r="L693" s="2">
        <f t="shared" si="11"/>
        <v>0.14618733855708685</v>
      </c>
      <c r="M693" s="29"/>
    </row>
    <row r="694" spans="2:13" ht="25.5" x14ac:dyDescent="0.25">
      <c r="B694" s="3" t="s">
        <v>96</v>
      </c>
      <c r="C694" s="16">
        <v>60682346.100000001</v>
      </c>
      <c r="D694" s="55"/>
      <c r="E694" s="55"/>
      <c r="F694" s="55"/>
      <c r="G694" s="2"/>
      <c r="H694" s="2"/>
      <c r="I694" s="2"/>
      <c r="J694" s="2"/>
      <c r="K694" s="16">
        <v>45640839125.18</v>
      </c>
      <c r="L694" s="2">
        <f t="shared" si="11"/>
        <v>0.13295624546596388</v>
      </c>
      <c r="M694" s="29"/>
    </row>
    <row r="695" spans="2:13" ht="25.5" x14ac:dyDescent="0.25">
      <c r="B695" s="3" t="s">
        <v>97</v>
      </c>
      <c r="C695" s="16">
        <v>15689148.300000001</v>
      </c>
      <c r="D695" s="55"/>
      <c r="E695" s="55"/>
      <c r="F695" s="55"/>
      <c r="G695" s="2"/>
      <c r="H695" s="2"/>
      <c r="I695" s="2"/>
      <c r="J695" s="2"/>
      <c r="K695" s="16">
        <v>34646812127.610001</v>
      </c>
      <c r="L695" s="2">
        <f t="shared" si="11"/>
        <v>4.5283093411925587E-2</v>
      </c>
      <c r="M695" s="29"/>
    </row>
    <row r="696" spans="2:13" x14ac:dyDescent="0.25">
      <c r="B696" s="3" t="s">
        <v>98</v>
      </c>
      <c r="C696" s="16">
        <v>59995160.789999999</v>
      </c>
      <c r="D696" s="55"/>
      <c r="E696" s="55"/>
      <c r="F696" s="55"/>
      <c r="G696" s="2"/>
      <c r="H696" s="2"/>
      <c r="I696" s="2"/>
      <c r="J696" s="2"/>
      <c r="K696" s="16">
        <v>220750831372.5</v>
      </c>
      <c r="L696" s="2">
        <f t="shared" si="11"/>
        <v>2.7177773427617492E-2</v>
      </c>
      <c r="M696" s="29"/>
    </row>
    <row r="697" spans="2:13" x14ac:dyDescent="0.25">
      <c r="B697" s="3" t="s">
        <v>99</v>
      </c>
      <c r="C697" s="16">
        <v>427550.15</v>
      </c>
      <c r="D697" s="55"/>
      <c r="E697" s="55"/>
      <c r="F697" s="55"/>
      <c r="G697" s="2"/>
      <c r="H697" s="2"/>
      <c r="I697" s="2"/>
      <c r="J697" s="2"/>
      <c r="K697" s="16">
        <v>14361175827.65</v>
      </c>
      <c r="L697" s="2">
        <f t="shared" si="11"/>
        <v>2.9771249592030267E-3</v>
      </c>
      <c r="M697" s="29"/>
    </row>
    <row r="698" spans="2:13" x14ac:dyDescent="0.25">
      <c r="B698" s="3" t="s">
        <v>100</v>
      </c>
      <c r="C698" s="16">
        <v>2330.12</v>
      </c>
      <c r="D698" s="55"/>
      <c r="E698" s="55"/>
      <c r="F698" s="55"/>
      <c r="G698" s="2"/>
      <c r="H698" s="2"/>
      <c r="I698" s="2"/>
      <c r="J698" s="2"/>
      <c r="K698" s="16">
        <v>6858356274.0500002</v>
      </c>
      <c r="L698" s="2">
        <f t="shared" si="11"/>
        <v>3.3974904581969412E-5</v>
      </c>
      <c r="M698" s="29"/>
    </row>
    <row r="699" spans="2:13" x14ac:dyDescent="0.25">
      <c r="B699" s="3" t="s">
        <v>101</v>
      </c>
      <c r="C699" s="16">
        <v>5345014.79</v>
      </c>
      <c r="D699" s="55"/>
      <c r="E699" s="55"/>
      <c r="F699" s="55"/>
      <c r="G699" s="2"/>
      <c r="H699" s="2"/>
      <c r="I699" s="2"/>
      <c r="J699" s="2"/>
      <c r="K699" s="16">
        <v>16347066003.34</v>
      </c>
      <c r="L699" s="2">
        <f t="shared" si="11"/>
        <v>3.2697089428206365E-2</v>
      </c>
      <c r="M699" s="29"/>
    </row>
    <row r="700" spans="2:13" x14ac:dyDescent="0.25">
      <c r="B700" s="3" t="s">
        <v>102</v>
      </c>
      <c r="C700" s="16">
        <v>7425945.1900000004</v>
      </c>
      <c r="D700" s="55"/>
      <c r="E700" s="55"/>
      <c r="F700" s="55"/>
      <c r="G700" s="2"/>
      <c r="H700" s="2"/>
      <c r="I700" s="2"/>
      <c r="J700" s="2"/>
      <c r="K700" s="16">
        <v>46755806759.959999</v>
      </c>
      <c r="L700" s="2">
        <f t="shared" si="11"/>
        <v>1.5882402004363048E-2</v>
      </c>
      <c r="M700" s="29"/>
    </row>
    <row r="701" spans="2:13" x14ac:dyDescent="0.25">
      <c r="B701" s="3" t="s">
        <v>103</v>
      </c>
      <c r="C701" s="16">
        <v>28991714.989999998</v>
      </c>
      <c r="D701" s="55"/>
      <c r="E701" s="55"/>
      <c r="F701" s="55"/>
      <c r="G701" s="2"/>
      <c r="H701" s="2"/>
      <c r="I701" s="2"/>
      <c r="J701" s="2"/>
      <c r="K701" s="16">
        <v>28224778030.73</v>
      </c>
      <c r="L701" s="2">
        <f t="shared" si="11"/>
        <v>0.10271724708848017</v>
      </c>
      <c r="M701" s="29"/>
    </row>
    <row r="702" spans="2:13" x14ac:dyDescent="0.25">
      <c r="B702" s="3" t="s">
        <v>104</v>
      </c>
      <c r="C702" s="16">
        <v>4289321.2300000004</v>
      </c>
      <c r="D702" s="55"/>
      <c r="E702" s="55"/>
      <c r="F702" s="55"/>
      <c r="G702" s="2"/>
      <c r="H702" s="2"/>
      <c r="I702" s="2"/>
      <c r="J702" s="2"/>
      <c r="K702" s="16">
        <v>22057371739.41</v>
      </c>
      <c r="L702" s="2">
        <f t="shared" si="11"/>
        <v>1.9446202751056928E-2</v>
      </c>
      <c r="M702" s="29"/>
    </row>
    <row r="703" spans="2:13" x14ac:dyDescent="0.25">
      <c r="B703" s="3" t="s">
        <v>105</v>
      </c>
      <c r="C703" s="16">
        <v>3414958.04</v>
      </c>
      <c r="D703" s="55"/>
      <c r="E703" s="55"/>
      <c r="F703" s="55"/>
      <c r="G703" s="2"/>
      <c r="H703" s="2"/>
      <c r="I703" s="2"/>
      <c r="J703" s="2"/>
      <c r="K703" s="16">
        <v>28358813341.349998</v>
      </c>
      <c r="L703" s="2">
        <f t="shared" si="11"/>
        <v>1.2041963811724971E-2</v>
      </c>
      <c r="M703" s="29"/>
    </row>
    <row r="704" spans="2:13" x14ac:dyDescent="0.25">
      <c r="B704" s="3" t="s">
        <v>106</v>
      </c>
      <c r="C704" s="16"/>
      <c r="D704" s="55"/>
      <c r="E704" s="55"/>
      <c r="F704" s="55"/>
      <c r="G704" s="2"/>
      <c r="H704" s="2"/>
      <c r="I704" s="2"/>
      <c r="J704" s="2"/>
      <c r="K704" s="16">
        <v>16610334917.85</v>
      </c>
      <c r="L704" s="2">
        <f t="shared" si="11"/>
        <v>0</v>
      </c>
      <c r="M704" s="29"/>
    </row>
    <row r="705" spans="2:13" x14ac:dyDescent="0.25">
      <c r="B705" s="3" t="s">
        <v>107</v>
      </c>
      <c r="C705" s="16">
        <v>1711423.54</v>
      </c>
      <c r="D705" s="55"/>
      <c r="E705" s="55"/>
      <c r="F705" s="55"/>
      <c r="G705" s="2"/>
      <c r="H705" s="2"/>
      <c r="I705" s="2"/>
      <c r="J705" s="2"/>
      <c r="K705" s="16">
        <v>12773505497.950001</v>
      </c>
      <c r="L705" s="2">
        <f t="shared" si="11"/>
        <v>1.3398229172678272E-2</v>
      </c>
      <c r="M705" s="29"/>
    </row>
    <row r="706" spans="2:13" x14ac:dyDescent="0.25">
      <c r="B706" s="3" t="s">
        <v>108</v>
      </c>
      <c r="C706" s="16">
        <v>10021.540000000001</v>
      </c>
      <c r="D706" s="55"/>
      <c r="E706" s="55"/>
      <c r="F706" s="55"/>
      <c r="G706" s="2"/>
      <c r="H706" s="2"/>
      <c r="I706" s="2"/>
      <c r="J706" s="2"/>
      <c r="K706" s="16">
        <v>5404876835.3299999</v>
      </c>
      <c r="L706" s="2">
        <f t="shared" si="11"/>
        <v>1.8541662105031346E-4</v>
      </c>
      <c r="M706" s="29"/>
    </row>
    <row r="707" spans="2:13" x14ac:dyDescent="0.25">
      <c r="B707" s="3" t="s">
        <v>109</v>
      </c>
      <c r="C707" s="16"/>
      <c r="D707" s="55"/>
      <c r="E707" s="55"/>
      <c r="F707" s="55"/>
      <c r="G707" s="2"/>
      <c r="H707" s="2"/>
      <c r="I707" s="2"/>
      <c r="J707" s="2"/>
      <c r="K707" s="16">
        <v>5823250141.7600002</v>
      </c>
      <c r="L707" s="2">
        <f t="shared" si="11"/>
        <v>0</v>
      </c>
      <c r="M707" s="29"/>
    </row>
    <row r="708" spans="2:13" x14ac:dyDescent="0.25">
      <c r="B708" s="3" t="s">
        <v>110</v>
      </c>
      <c r="C708" s="16">
        <v>8376881.2000000002</v>
      </c>
      <c r="D708" s="55"/>
      <c r="E708" s="55"/>
      <c r="F708" s="55"/>
      <c r="G708" s="2"/>
      <c r="H708" s="2"/>
      <c r="I708" s="2"/>
      <c r="J708" s="2"/>
      <c r="K708" s="16">
        <v>17175496003.120001</v>
      </c>
      <c r="L708" s="2">
        <f t="shared" si="11"/>
        <v>4.8772281152627585E-2</v>
      </c>
      <c r="M708" s="29"/>
    </row>
    <row r="709" spans="2:13" ht="25.5" x14ac:dyDescent="0.25">
      <c r="B709" s="3" t="s">
        <v>111</v>
      </c>
      <c r="C709" s="16">
        <v>27325111.079999998</v>
      </c>
      <c r="D709" s="55"/>
      <c r="E709" s="55"/>
      <c r="F709" s="55"/>
      <c r="G709" s="2"/>
      <c r="H709" s="2"/>
      <c r="I709" s="2"/>
      <c r="J709" s="2"/>
      <c r="K709" s="16">
        <v>136841120663.46001</v>
      </c>
      <c r="L709" s="2">
        <f t="shared" si="11"/>
        <v>1.9968494080958289E-2</v>
      </c>
      <c r="M709" s="29"/>
    </row>
    <row r="710" spans="2:13" x14ac:dyDescent="0.25">
      <c r="B710" s="3" t="s">
        <v>112</v>
      </c>
      <c r="C710" s="16">
        <v>12516118.369999999</v>
      </c>
      <c r="D710" s="55"/>
      <c r="E710" s="55"/>
      <c r="F710" s="55"/>
      <c r="G710" s="2"/>
      <c r="H710" s="2"/>
      <c r="I710" s="2"/>
      <c r="J710" s="2"/>
      <c r="K710" s="16">
        <v>68690555826.870003</v>
      </c>
      <c r="L710" s="2">
        <f t="shared" si="11"/>
        <v>1.8221017750309151E-2</v>
      </c>
      <c r="M710" s="29"/>
    </row>
    <row r="711" spans="2:13" x14ac:dyDescent="0.25">
      <c r="B711" s="3" t="s">
        <v>113</v>
      </c>
      <c r="C711" s="16">
        <v>1044947.33</v>
      </c>
      <c r="D711" s="55"/>
      <c r="E711" s="55"/>
      <c r="F711" s="55"/>
      <c r="G711" s="2"/>
      <c r="H711" s="2"/>
      <c r="I711" s="2"/>
      <c r="J711" s="2"/>
      <c r="K711" s="16">
        <v>10434765542.139999</v>
      </c>
      <c r="L711" s="2">
        <f t="shared" si="11"/>
        <v>1.001409495766877E-2</v>
      </c>
      <c r="M711" s="29"/>
    </row>
    <row r="712" spans="2:13" x14ac:dyDescent="0.25">
      <c r="B712" s="3" t="s">
        <v>114</v>
      </c>
      <c r="C712" s="16"/>
      <c r="D712" s="55"/>
      <c r="E712" s="55"/>
      <c r="F712" s="55"/>
      <c r="G712" s="2"/>
      <c r="H712" s="2"/>
      <c r="I712" s="2"/>
      <c r="J712" s="2"/>
      <c r="K712" s="16">
        <v>20288332512.049999</v>
      </c>
      <c r="L712" s="2">
        <f t="shared" si="11"/>
        <v>0</v>
      </c>
      <c r="M712" s="29"/>
    </row>
    <row r="713" spans="2:13" x14ac:dyDescent="0.25">
      <c r="B713" s="3" t="s">
        <v>115</v>
      </c>
      <c r="C713" s="16"/>
      <c r="D713" s="55"/>
      <c r="E713" s="55"/>
      <c r="F713" s="55"/>
      <c r="G713" s="2"/>
      <c r="H713" s="2"/>
      <c r="I713" s="2"/>
      <c r="J713" s="2"/>
      <c r="K713" s="16">
        <v>10467409060.290001</v>
      </c>
      <c r="L713" s="2">
        <f t="shared" si="11"/>
        <v>0</v>
      </c>
      <c r="M713" s="29"/>
    </row>
    <row r="714" spans="2:13" x14ac:dyDescent="0.25">
      <c r="B714" s="3" t="s">
        <v>116</v>
      </c>
      <c r="C714" s="16">
        <v>2643372.52</v>
      </c>
      <c r="D714" s="55"/>
      <c r="E714" s="55"/>
      <c r="F714" s="55"/>
      <c r="G714" s="2"/>
      <c r="H714" s="2"/>
      <c r="I714" s="2"/>
      <c r="J714" s="2"/>
      <c r="K714" s="16">
        <v>11356605620.950001</v>
      </c>
      <c r="L714" s="2">
        <f t="shared" si="11"/>
        <v>2.3276079210883763E-2</v>
      </c>
      <c r="M714" s="29"/>
    </row>
    <row r="715" spans="2:13" x14ac:dyDescent="0.25">
      <c r="B715" s="3" t="s">
        <v>117</v>
      </c>
      <c r="C715" s="16">
        <v>6714617.7599999998</v>
      </c>
      <c r="D715" s="55"/>
      <c r="E715" s="55"/>
      <c r="F715" s="55"/>
      <c r="G715" s="2"/>
      <c r="H715" s="2"/>
      <c r="I715" s="2"/>
      <c r="J715" s="2"/>
      <c r="K715" s="16">
        <v>4136052504.6900001</v>
      </c>
      <c r="L715" s="2">
        <f t="shared" si="11"/>
        <v>0.16234362964169541</v>
      </c>
      <c r="M715" s="29"/>
    </row>
    <row r="716" spans="2:13" x14ac:dyDescent="0.25">
      <c r="B716" s="3" t="s">
        <v>118</v>
      </c>
      <c r="C716" s="16">
        <v>1595648.27</v>
      </c>
      <c r="D716" s="55"/>
      <c r="E716" s="55"/>
      <c r="F716" s="55"/>
      <c r="G716" s="2"/>
      <c r="H716" s="2"/>
      <c r="I716" s="2"/>
      <c r="J716" s="2"/>
      <c r="K716" s="16">
        <v>1661529345.97</v>
      </c>
      <c r="L716" s="2">
        <f t="shared" si="11"/>
        <v>9.60349134892024E-2</v>
      </c>
      <c r="M716" s="29"/>
    </row>
    <row r="717" spans="2:13" x14ac:dyDescent="0.25">
      <c r="B717" s="3" t="s">
        <v>119</v>
      </c>
      <c r="C717" s="16">
        <v>17156.75</v>
      </c>
      <c r="D717" s="55"/>
      <c r="E717" s="55"/>
      <c r="F717" s="55"/>
      <c r="G717" s="2"/>
      <c r="H717" s="2"/>
      <c r="I717" s="2"/>
      <c r="J717" s="2"/>
      <c r="K717" s="16">
        <v>2066321451.6300001</v>
      </c>
      <c r="L717" s="2">
        <f t="shared" si="11"/>
        <v>8.3030401617647848E-4</v>
      </c>
      <c r="M717" s="29"/>
    </row>
    <row r="718" spans="2:13" x14ac:dyDescent="0.25">
      <c r="B718" s="3" t="s">
        <v>120</v>
      </c>
      <c r="C718" s="16">
        <v>2793250.08</v>
      </c>
      <c r="D718" s="55"/>
      <c r="E718" s="55"/>
      <c r="F718" s="55"/>
      <c r="G718" s="2"/>
      <c r="H718" s="2"/>
      <c r="I718" s="2"/>
      <c r="J718" s="2"/>
      <c r="K718" s="16">
        <v>7739548798.8699999</v>
      </c>
      <c r="L718" s="2">
        <f t="shared" si="11"/>
        <v>3.6090606217352411E-2</v>
      </c>
      <c r="M718" s="29"/>
    </row>
    <row r="719" spans="2:13" x14ac:dyDescent="0.25">
      <c r="B719" s="3" t="s">
        <v>121</v>
      </c>
      <c r="C719" s="16"/>
      <c r="D719" s="55"/>
      <c r="E719" s="55"/>
      <c r="F719" s="55"/>
      <c r="G719" s="2"/>
      <c r="H719" s="2"/>
      <c r="I719" s="2"/>
      <c r="J719" s="2"/>
      <c r="K719" s="16">
        <v>16155654780.049999</v>
      </c>
      <c r="L719" s="2">
        <f t="shared" si="11"/>
        <v>0</v>
      </c>
      <c r="M719" s="29"/>
    </row>
    <row r="720" spans="2:13" x14ac:dyDescent="0.25">
      <c r="B720" s="3" t="s">
        <v>122</v>
      </c>
      <c r="C720" s="16"/>
      <c r="D720" s="55"/>
      <c r="E720" s="55"/>
      <c r="F720" s="55"/>
      <c r="G720" s="2"/>
      <c r="H720" s="2"/>
      <c r="I720" s="2"/>
      <c r="J720" s="2"/>
      <c r="K720" s="16"/>
      <c r="L720" s="2">
        <v>0</v>
      </c>
      <c r="M720" s="29"/>
    </row>
    <row r="721" spans="1:13" x14ac:dyDescent="0.25">
      <c r="B721" s="3" t="s">
        <v>123</v>
      </c>
      <c r="C721" s="16"/>
      <c r="D721" s="55"/>
      <c r="E721" s="55"/>
      <c r="F721" s="55"/>
      <c r="G721" s="2"/>
      <c r="H721" s="2"/>
      <c r="I721" s="2"/>
      <c r="J721" s="2"/>
      <c r="K721" s="16">
        <v>16155654780.049999</v>
      </c>
      <c r="L721" s="2">
        <f t="shared" si="11"/>
        <v>0</v>
      </c>
      <c r="M721" s="29"/>
    </row>
    <row r="722" spans="1:13" x14ac:dyDescent="0.25">
      <c r="B722" s="3" t="s">
        <v>124</v>
      </c>
      <c r="C722" s="16"/>
      <c r="D722" s="55"/>
      <c r="E722" s="55"/>
      <c r="F722" s="55"/>
      <c r="G722" s="2"/>
      <c r="H722" s="2"/>
      <c r="I722" s="2"/>
      <c r="J722" s="2"/>
      <c r="K722" s="16"/>
      <c r="L722" s="2"/>
      <c r="M722" s="30"/>
    </row>
    <row r="728" spans="1:13" x14ac:dyDescent="0.25">
      <c r="A728" s="240" t="s">
        <v>138</v>
      </c>
      <c r="B728" s="250" t="s">
        <v>126</v>
      </c>
      <c r="C728" s="250"/>
      <c r="D728" s="250"/>
      <c r="E728" s="250"/>
      <c r="F728" s="250"/>
      <c r="G728" s="250"/>
      <c r="H728" s="250"/>
      <c r="I728" s="250"/>
      <c r="J728" s="250"/>
      <c r="K728" s="170"/>
      <c r="L728" s="160"/>
      <c r="M728" s="160"/>
    </row>
    <row r="729" spans="1:13" x14ac:dyDescent="0.25">
      <c r="A729" s="240"/>
      <c r="B729" s="250"/>
      <c r="C729" s="250"/>
      <c r="D729" s="250"/>
      <c r="E729" s="250"/>
      <c r="F729" s="250"/>
      <c r="G729" s="250"/>
      <c r="H729" s="250"/>
      <c r="I729" s="250"/>
      <c r="J729" s="250"/>
      <c r="K729" s="171"/>
      <c r="L729" s="160"/>
      <c r="M729" s="160"/>
    </row>
    <row r="730" spans="1:13" x14ac:dyDescent="0.25">
      <c r="A730" s="240"/>
      <c r="B730" s="250"/>
      <c r="C730" s="250"/>
      <c r="D730" s="250"/>
      <c r="E730" s="250"/>
      <c r="F730" s="250"/>
      <c r="G730" s="250"/>
      <c r="H730" s="250"/>
      <c r="I730" s="250"/>
      <c r="J730" s="250"/>
      <c r="K730" s="172"/>
      <c r="L730" s="160"/>
      <c r="M730" s="160"/>
    </row>
    <row r="731" spans="1:13" x14ac:dyDescent="0.25">
      <c r="A731" s="200" t="s">
        <v>139</v>
      </c>
      <c r="B731" s="254" t="s">
        <v>27</v>
      </c>
      <c r="C731" s="244" t="s">
        <v>25</v>
      </c>
      <c r="D731" s="245"/>
      <c r="E731" s="245"/>
      <c r="F731" s="245"/>
      <c r="G731" s="245"/>
      <c r="H731" s="245"/>
      <c r="I731" s="245"/>
      <c r="J731" s="246"/>
      <c r="K731" s="212" t="s">
        <v>146</v>
      </c>
      <c r="L731" s="196" t="s">
        <v>149</v>
      </c>
      <c r="M731" s="196"/>
    </row>
    <row r="732" spans="1:13" x14ac:dyDescent="0.25">
      <c r="A732" s="201"/>
      <c r="B732" s="255"/>
      <c r="C732" s="247"/>
      <c r="D732" s="248"/>
      <c r="E732" s="248"/>
      <c r="F732" s="248"/>
      <c r="G732" s="248"/>
      <c r="H732" s="248"/>
      <c r="I732" s="248"/>
      <c r="J732" s="249"/>
      <c r="K732" s="160"/>
      <c r="L732" s="196"/>
      <c r="M732" s="196"/>
    </row>
    <row r="733" spans="1:13" x14ac:dyDescent="0.25">
      <c r="A733" s="201"/>
      <c r="B733" s="255"/>
      <c r="C733" s="247"/>
      <c r="D733" s="248"/>
      <c r="E733" s="248"/>
      <c r="F733" s="248"/>
      <c r="G733" s="248"/>
      <c r="H733" s="248"/>
      <c r="I733" s="248"/>
      <c r="J733" s="249"/>
      <c r="K733" s="160"/>
      <c r="L733" s="196"/>
      <c r="M733" s="196"/>
    </row>
    <row r="734" spans="1:13" x14ac:dyDescent="0.25">
      <c r="A734" s="201"/>
      <c r="B734" s="255"/>
      <c r="C734" s="186">
        <v>175825592.31999999</v>
      </c>
      <c r="D734" s="185"/>
      <c r="E734" s="185"/>
      <c r="F734" s="185"/>
      <c r="G734" s="161"/>
      <c r="H734" s="162"/>
      <c r="I734" s="162"/>
      <c r="J734" s="163"/>
      <c r="K734" s="160">
        <v>352998856966.85999</v>
      </c>
      <c r="L734" s="193">
        <f>C734*100/K734</f>
        <v>4.9809110950324337E-2</v>
      </c>
      <c r="M734" s="170"/>
    </row>
    <row r="735" spans="1:13" x14ac:dyDescent="0.25">
      <c r="A735" s="201"/>
      <c r="B735" s="255"/>
      <c r="C735" s="186"/>
      <c r="D735" s="185"/>
      <c r="E735" s="185"/>
      <c r="F735" s="185"/>
      <c r="G735" s="164"/>
      <c r="H735" s="165"/>
      <c r="I735" s="165"/>
      <c r="J735" s="166"/>
      <c r="K735" s="160"/>
      <c r="L735" s="194"/>
      <c r="M735" s="171"/>
    </row>
    <row r="736" spans="1:13" x14ac:dyDescent="0.25">
      <c r="A736" s="201"/>
      <c r="B736" s="255"/>
      <c r="C736" s="186"/>
      <c r="D736" s="185"/>
      <c r="E736" s="185"/>
      <c r="F736" s="185"/>
      <c r="G736" s="164"/>
      <c r="H736" s="165"/>
      <c r="I736" s="165"/>
      <c r="J736" s="166"/>
      <c r="K736" s="160"/>
      <c r="L736" s="194"/>
      <c r="M736" s="171"/>
    </row>
    <row r="737" spans="1:13" x14ac:dyDescent="0.25">
      <c r="A737" s="201"/>
      <c r="B737" s="255"/>
      <c r="C737" s="186"/>
      <c r="D737" s="185"/>
      <c r="E737" s="185"/>
      <c r="F737" s="185"/>
      <c r="G737" s="164"/>
      <c r="H737" s="165"/>
      <c r="I737" s="165"/>
      <c r="J737" s="166"/>
      <c r="K737" s="160"/>
      <c r="L737" s="194"/>
      <c r="M737" s="171"/>
    </row>
    <row r="738" spans="1:13" x14ac:dyDescent="0.25">
      <c r="A738" s="201"/>
      <c r="B738" s="255"/>
      <c r="C738" s="186"/>
      <c r="D738" s="185"/>
      <c r="E738" s="185"/>
      <c r="F738" s="185"/>
      <c r="G738" s="164"/>
      <c r="H738" s="165"/>
      <c r="I738" s="165"/>
      <c r="J738" s="166"/>
      <c r="K738" s="160"/>
      <c r="L738" s="194"/>
      <c r="M738" s="171"/>
    </row>
    <row r="739" spans="1:13" x14ac:dyDescent="0.25">
      <c r="A739" s="201"/>
      <c r="B739" s="255"/>
      <c r="C739" s="186"/>
      <c r="D739" s="185"/>
      <c r="E739" s="185"/>
      <c r="F739" s="185"/>
      <c r="G739" s="164"/>
      <c r="H739" s="165"/>
      <c r="I739" s="165"/>
      <c r="J739" s="166"/>
      <c r="K739" s="160"/>
      <c r="L739" s="194"/>
      <c r="M739" s="171"/>
    </row>
    <row r="740" spans="1:13" x14ac:dyDescent="0.25">
      <c r="A740" s="201"/>
      <c r="B740" s="255"/>
      <c r="C740" s="186"/>
      <c r="D740" s="185"/>
      <c r="E740" s="185"/>
      <c r="F740" s="185"/>
      <c r="G740" s="164"/>
      <c r="H740" s="165"/>
      <c r="I740" s="165"/>
      <c r="J740" s="166"/>
      <c r="K740" s="160"/>
      <c r="L740" s="194"/>
      <c r="M740" s="171"/>
    </row>
    <row r="741" spans="1:13" x14ac:dyDescent="0.25">
      <c r="A741" s="201"/>
      <c r="B741" s="255"/>
      <c r="C741" s="186"/>
      <c r="D741" s="185"/>
      <c r="E741" s="185"/>
      <c r="F741" s="185"/>
      <c r="G741" s="164"/>
      <c r="H741" s="165"/>
      <c r="I741" s="165"/>
      <c r="J741" s="166"/>
      <c r="K741" s="160"/>
      <c r="L741" s="194"/>
      <c r="M741" s="171"/>
    </row>
    <row r="742" spans="1:13" x14ac:dyDescent="0.25">
      <c r="A742" s="201"/>
      <c r="B742" s="255"/>
      <c r="C742" s="186"/>
      <c r="D742" s="185"/>
      <c r="E742" s="185"/>
      <c r="F742" s="185"/>
      <c r="G742" s="164"/>
      <c r="H742" s="165"/>
      <c r="I742" s="165"/>
      <c r="J742" s="166"/>
      <c r="K742" s="160"/>
      <c r="L742" s="194"/>
      <c r="M742" s="171"/>
    </row>
    <row r="743" spans="1:13" x14ac:dyDescent="0.25">
      <c r="A743" s="202"/>
      <c r="B743" s="255"/>
      <c r="C743" s="186"/>
      <c r="D743" s="185"/>
      <c r="E743" s="185"/>
      <c r="F743" s="185"/>
      <c r="G743" s="164"/>
      <c r="H743" s="165"/>
      <c r="I743" s="165"/>
      <c r="J743" s="166"/>
      <c r="K743" s="160"/>
      <c r="L743" s="195"/>
      <c r="M743" s="172"/>
    </row>
    <row r="744" spans="1:13" x14ac:dyDescent="0.25">
      <c r="B744" s="3" t="s">
        <v>129</v>
      </c>
      <c r="C744" s="4">
        <v>175825592.31999999</v>
      </c>
      <c r="D744" s="55"/>
      <c r="E744" s="55"/>
      <c r="F744" s="55"/>
      <c r="G744" s="2"/>
      <c r="H744" s="2"/>
      <c r="I744" s="2"/>
      <c r="J744" s="2"/>
      <c r="K744" s="2">
        <v>352998856966.85999</v>
      </c>
      <c r="L744" s="2">
        <f>C744*100/K744</f>
        <v>4.9809110950324337E-2</v>
      </c>
      <c r="M744" s="29"/>
    </row>
    <row r="745" spans="1:13" ht="25.5" x14ac:dyDescent="0.25">
      <c r="B745" s="3" t="s">
        <v>29</v>
      </c>
      <c r="C745" s="4">
        <v>111539769.45</v>
      </c>
      <c r="D745" s="55"/>
      <c r="E745" s="55"/>
      <c r="F745" s="55"/>
      <c r="G745" s="2"/>
      <c r="H745" s="2"/>
      <c r="I745" s="2"/>
      <c r="J745" s="2"/>
      <c r="K745" s="4">
        <v>106775014747.47</v>
      </c>
      <c r="L745" s="2">
        <f t="shared" ref="L745:L808" si="12">C745*100/K745</f>
        <v>0.10446242476650457</v>
      </c>
      <c r="M745" s="29"/>
    </row>
    <row r="746" spans="1:13" x14ac:dyDescent="0.25">
      <c r="B746" s="3" t="s">
        <v>30</v>
      </c>
      <c r="C746" s="4"/>
      <c r="D746" s="55"/>
      <c r="E746" s="55"/>
      <c r="F746" s="55"/>
      <c r="G746" s="2"/>
      <c r="H746" s="2"/>
      <c r="I746" s="2"/>
      <c r="J746" s="2"/>
      <c r="K746" s="4">
        <v>2993265874.3400002</v>
      </c>
      <c r="L746" s="2">
        <f t="shared" si="12"/>
        <v>0</v>
      </c>
      <c r="M746" s="29"/>
    </row>
    <row r="747" spans="1:13" x14ac:dyDescent="0.25">
      <c r="B747" s="3" t="s">
        <v>31</v>
      </c>
      <c r="C747" s="4"/>
      <c r="D747" s="55"/>
      <c r="E747" s="55"/>
      <c r="F747" s="55"/>
      <c r="G747" s="2"/>
      <c r="H747" s="2"/>
      <c r="I747" s="2"/>
      <c r="J747" s="2"/>
      <c r="K747" s="4">
        <v>1877949569.52</v>
      </c>
      <c r="L747" s="2">
        <f t="shared" si="12"/>
        <v>0</v>
      </c>
      <c r="M747" s="29"/>
    </row>
    <row r="748" spans="1:13" x14ac:dyDescent="0.25">
      <c r="B748" s="3" t="s">
        <v>32</v>
      </c>
      <c r="C748" s="4">
        <v>574114.78</v>
      </c>
      <c r="D748" s="55"/>
      <c r="E748" s="55"/>
      <c r="F748" s="55"/>
      <c r="G748" s="2"/>
      <c r="H748" s="2"/>
      <c r="I748" s="2"/>
      <c r="J748" s="2"/>
      <c r="K748" s="4">
        <v>3803688032.3699999</v>
      </c>
      <c r="L748" s="2">
        <f t="shared" si="12"/>
        <v>1.5093634785875982E-2</v>
      </c>
      <c r="M748" s="29"/>
    </row>
    <row r="749" spans="1:13" x14ac:dyDescent="0.25">
      <c r="B749" s="56" t="s">
        <v>33</v>
      </c>
      <c r="C749" s="54">
        <v>6865186.7999999998</v>
      </c>
      <c r="D749" s="57"/>
      <c r="E749" s="57"/>
      <c r="F749" s="57"/>
      <c r="G749" s="44"/>
      <c r="H749" s="44"/>
      <c r="I749" s="44"/>
      <c r="J749" s="44"/>
      <c r="K749" s="54">
        <v>6744996943.4700003</v>
      </c>
      <c r="L749" s="44">
        <f t="shared" si="12"/>
        <v>0.10178191120822314</v>
      </c>
      <c r="M749" s="59" t="s">
        <v>156</v>
      </c>
    </row>
    <row r="750" spans="1:13" x14ac:dyDescent="0.25">
      <c r="B750" s="3" t="s">
        <v>34</v>
      </c>
      <c r="C750" s="4"/>
      <c r="D750" s="55"/>
      <c r="E750" s="55"/>
      <c r="F750" s="55"/>
      <c r="G750" s="2"/>
      <c r="H750" s="2"/>
      <c r="I750" s="2"/>
      <c r="J750" s="2"/>
      <c r="K750" s="4">
        <v>2910045584.5300002</v>
      </c>
      <c r="L750" s="2">
        <f t="shared" si="12"/>
        <v>0</v>
      </c>
      <c r="M750" s="29"/>
    </row>
    <row r="751" spans="1:13" x14ac:dyDescent="0.25">
      <c r="B751" s="3" t="s">
        <v>35</v>
      </c>
      <c r="C751" s="4"/>
      <c r="D751" s="55"/>
      <c r="E751" s="55"/>
      <c r="F751" s="55"/>
      <c r="G751" s="2"/>
      <c r="H751" s="2"/>
      <c r="I751" s="2"/>
      <c r="J751" s="2"/>
      <c r="K751" s="4">
        <v>4057352155.6100001</v>
      </c>
      <c r="L751" s="2">
        <f t="shared" si="12"/>
        <v>0</v>
      </c>
      <c r="M751" s="29"/>
    </row>
    <row r="752" spans="1:13" x14ac:dyDescent="0.25">
      <c r="B752" s="3" t="s">
        <v>36</v>
      </c>
      <c r="C752" s="4"/>
      <c r="D752" s="55"/>
      <c r="E752" s="55"/>
      <c r="F752" s="55"/>
      <c r="G752" s="2"/>
      <c r="H752" s="2"/>
      <c r="I752" s="2"/>
      <c r="J752" s="2"/>
      <c r="K752" s="4">
        <v>3502987732.7600002</v>
      </c>
      <c r="L752" s="2">
        <f t="shared" si="12"/>
        <v>0</v>
      </c>
      <c r="M752" s="29"/>
    </row>
    <row r="753" spans="2:13" x14ac:dyDescent="0.25">
      <c r="B753" s="3" t="s">
        <v>37</v>
      </c>
      <c r="C753" s="4">
        <v>339361.94</v>
      </c>
      <c r="D753" s="55"/>
      <c r="E753" s="55"/>
      <c r="F753" s="55"/>
      <c r="G753" s="2"/>
      <c r="H753" s="2"/>
      <c r="I753" s="2"/>
      <c r="J753" s="2"/>
      <c r="K753" s="4">
        <v>1185350106.1800001</v>
      </c>
      <c r="L753" s="2">
        <f t="shared" si="12"/>
        <v>2.8629679807736615E-2</v>
      </c>
      <c r="M753" s="29"/>
    </row>
    <row r="754" spans="2:13" x14ac:dyDescent="0.25">
      <c r="B754" s="3" t="s">
        <v>38</v>
      </c>
      <c r="C754" s="4"/>
      <c r="D754" s="55"/>
      <c r="E754" s="55"/>
      <c r="F754" s="55"/>
      <c r="G754" s="2"/>
      <c r="H754" s="2"/>
      <c r="I754" s="2"/>
      <c r="J754" s="2"/>
      <c r="K754" s="4">
        <v>1920525700.24</v>
      </c>
      <c r="L754" s="2">
        <f t="shared" si="12"/>
        <v>0</v>
      </c>
      <c r="M754" s="29"/>
    </row>
    <row r="755" spans="2:13" x14ac:dyDescent="0.25">
      <c r="B755" s="3" t="s">
        <v>39</v>
      </c>
      <c r="C755" s="4"/>
      <c r="D755" s="55"/>
      <c r="E755" s="55"/>
      <c r="F755" s="55"/>
      <c r="G755" s="2"/>
      <c r="H755" s="2"/>
      <c r="I755" s="2"/>
      <c r="J755" s="2"/>
      <c r="K755" s="4">
        <v>2853646703.3499999</v>
      </c>
      <c r="L755" s="2">
        <f t="shared" si="12"/>
        <v>0</v>
      </c>
      <c r="M755" s="29"/>
    </row>
    <row r="756" spans="2:13" x14ac:dyDescent="0.25">
      <c r="B756" s="56" t="s">
        <v>40</v>
      </c>
      <c r="C756" s="54">
        <v>103761105.93000001</v>
      </c>
      <c r="D756" s="57"/>
      <c r="E756" s="57"/>
      <c r="F756" s="57"/>
      <c r="G756" s="44"/>
      <c r="H756" s="44"/>
      <c r="I756" s="44"/>
      <c r="J756" s="44"/>
      <c r="K756" s="54">
        <v>58845480638.949997</v>
      </c>
      <c r="L756" s="44">
        <f t="shared" si="12"/>
        <v>0.17632807957952207</v>
      </c>
      <c r="M756" s="59" t="s">
        <v>158</v>
      </c>
    </row>
    <row r="757" spans="2:13" x14ac:dyDescent="0.25">
      <c r="B757" s="3" t="s">
        <v>41</v>
      </c>
      <c r="C757" s="4"/>
      <c r="D757" s="55"/>
      <c r="E757" s="55"/>
      <c r="F757" s="55"/>
      <c r="G757" s="2"/>
      <c r="H757" s="2"/>
      <c r="I757" s="2"/>
      <c r="J757" s="2"/>
      <c r="K757" s="4">
        <v>1174532449.77</v>
      </c>
      <c r="L757" s="2">
        <f t="shared" si="12"/>
        <v>0</v>
      </c>
      <c r="M757" s="29"/>
    </row>
    <row r="758" spans="2:13" x14ac:dyDescent="0.25">
      <c r="B758" s="3" t="s">
        <v>42</v>
      </c>
      <c r="C758" s="4"/>
      <c r="D758" s="55"/>
      <c r="E758" s="55"/>
      <c r="F758" s="55"/>
      <c r="G758" s="2"/>
      <c r="H758" s="2"/>
      <c r="I758" s="2"/>
      <c r="J758" s="2"/>
      <c r="K758" s="4">
        <v>2416063393.6599998</v>
      </c>
      <c r="L758" s="2">
        <f t="shared" si="12"/>
        <v>0</v>
      </c>
      <c r="M758" s="29"/>
    </row>
    <row r="759" spans="2:13" x14ac:dyDescent="0.25">
      <c r="B759" s="3" t="s">
        <v>43</v>
      </c>
      <c r="C759" s="4"/>
      <c r="D759" s="55"/>
      <c r="E759" s="55"/>
      <c r="F759" s="55"/>
      <c r="G759" s="2"/>
      <c r="H759" s="2"/>
      <c r="I759" s="2"/>
      <c r="J759" s="2"/>
      <c r="K759" s="4">
        <v>3105519995.6199999</v>
      </c>
      <c r="L759" s="2">
        <f t="shared" si="12"/>
        <v>0</v>
      </c>
      <c r="M759" s="29"/>
    </row>
    <row r="760" spans="2:13" x14ac:dyDescent="0.25">
      <c r="B760" s="3" t="s">
        <v>44</v>
      </c>
      <c r="C760" s="4"/>
      <c r="D760" s="55"/>
      <c r="E760" s="55"/>
      <c r="F760" s="55"/>
      <c r="G760" s="2"/>
      <c r="H760" s="2"/>
      <c r="I760" s="2"/>
      <c r="J760" s="2"/>
      <c r="K760" s="4">
        <v>2420024114.9000001</v>
      </c>
      <c r="L760" s="2">
        <f t="shared" si="12"/>
        <v>0</v>
      </c>
      <c r="M760" s="29"/>
    </row>
    <row r="761" spans="2:13" x14ac:dyDescent="0.25">
      <c r="B761" s="3" t="s">
        <v>45</v>
      </c>
      <c r="C761" s="4"/>
      <c r="D761" s="55"/>
      <c r="E761" s="55"/>
      <c r="F761" s="55"/>
      <c r="G761" s="2"/>
      <c r="H761" s="2"/>
      <c r="I761" s="2"/>
      <c r="J761" s="2"/>
      <c r="K761" s="4">
        <v>3837522050.77</v>
      </c>
      <c r="L761" s="2">
        <f t="shared" si="12"/>
        <v>0</v>
      </c>
      <c r="M761" s="29"/>
    </row>
    <row r="762" spans="2:13" x14ac:dyDescent="0.25">
      <c r="B762" s="3" t="s">
        <v>46</v>
      </c>
      <c r="C762" s="4"/>
      <c r="D762" s="55"/>
      <c r="E762" s="55"/>
      <c r="F762" s="55"/>
      <c r="G762" s="2"/>
      <c r="H762" s="2"/>
      <c r="I762" s="2"/>
      <c r="J762" s="2"/>
      <c r="K762" s="4">
        <v>3126063701.4299998</v>
      </c>
      <c r="L762" s="2">
        <f t="shared" si="12"/>
        <v>0</v>
      </c>
      <c r="M762" s="29"/>
    </row>
    <row r="763" spans="2:13" x14ac:dyDescent="0.25">
      <c r="B763" s="3" t="s">
        <v>47</v>
      </c>
      <c r="C763" s="4"/>
      <c r="D763" s="55"/>
      <c r="E763" s="55"/>
      <c r="F763" s="55"/>
      <c r="G763" s="2"/>
      <c r="H763" s="2"/>
      <c r="I763" s="2"/>
      <c r="J763" s="2"/>
      <c r="K763" s="4"/>
      <c r="L763" s="2">
        <v>0</v>
      </c>
      <c r="M763" s="29"/>
    </row>
    <row r="764" spans="2:13" x14ac:dyDescent="0.25">
      <c r="B764" s="3" t="s">
        <v>48</v>
      </c>
      <c r="C764" s="4"/>
      <c r="D764" s="55"/>
      <c r="E764" s="55"/>
      <c r="F764" s="55"/>
      <c r="G764" s="2"/>
      <c r="H764" s="2"/>
      <c r="I764" s="2"/>
      <c r="J764" s="2"/>
      <c r="K764" s="4"/>
      <c r="L764" s="2">
        <v>0</v>
      </c>
      <c r="M764" s="29"/>
    </row>
    <row r="765" spans="2:13" ht="25.5" x14ac:dyDescent="0.25">
      <c r="B765" s="3" t="s">
        <v>49</v>
      </c>
      <c r="C765" s="4">
        <v>182684.34</v>
      </c>
      <c r="D765" s="55"/>
      <c r="E765" s="55"/>
      <c r="F765" s="55"/>
      <c r="G765" s="2"/>
      <c r="H765" s="2"/>
      <c r="I765" s="2"/>
      <c r="J765" s="2"/>
      <c r="K765" s="4">
        <v>38301111047.57</v>
      </c>
      <c r="L765" s="2">
        <f t="shared" si="12"/>
        <v>4.7696877454313517E-4</v>
      </c>
      <c r="M765" s="29"/>
    </row>
    <row r="766" spans="2:13" x14ac:dyDescent="0.25">
      <c r="B766" s="3" t="s">
        <v>50</v>
      </c>
      <c r="C766" s="4">
        <v>143913.88</v>
      </c>
      <c r="D766" s="55"/>
      <c r="E766" s="55"/>
      <c r="F766" s="55"/>
      <c r="G766" s="2"/>
      <c r="H766" s="2"/>
      <c r="I766" s="2"/>
      <c r="J766" s="2"/>
      <c r="K766" s="4">
        <v>1614620006.79</v>
      </c>
      <c r="L766" s="2">
        <f t="shared" si="12"/>
        <v>8.9131733407734042E-3</v>
      </c>
      <c r="M766" s="29"/>
    </row>
    <row r="767" spans="2:13" x14ac:dyDescent="0.25">
      <c r="B767" s="3" t="s">
        <v>51</v>
      </c>
      <c r="C767" s="4"/>
      <c r="D767" s="55"/>
      <c r="E767" s="55"/>
      <c r="F767" s="55"/>
      <c r="G767" s="2"/>
      <c r="H767" s="2"/>
      <c r="I767" s="2"/>
      <c r="J767" s="2"/>
      <c r="K767" s="4">
        <v>1735277212.51</v>
      </c>
      <c r="L767" s="2">
        <f t="shared" si="12"/>
        <v>0</v>
      </c>
      <c r="M767" s="29"/>
    </row>
    <row r="768" spans="2:13" x14ac:dyDescent="0.25">
      <c r="B768" s="3" t="s">
        <v>52</v>
      </c>
      <c r="C768" s="4"/>
      <c r="D768" s="55"/>
      <c r="E768" s="55"/>
      <c r="F768" s="55"/>
      <c r="G768" s="2"/>
      <c r="H768" s="2"/>
      <c r="I768" s="2"/>
      <c r="J768" s="2"/>
      <c r="K768" s="4">
        <v>4194249135.8299999</v>
      </c>
      <c r="L768" s="2">
        <f t="shared" si="12"/>
        <v>0</v>
      </c>
      <c r="M768" s="29"/>
    </row>
    <row r="769" spans="2:13" x14ac:dyDescent="0.25">
      <c r="B769" s="3" t="s">
        <v>53</v>
      </c>
      <c r="C769" s="4"/>
      <c r="D769" s="55"/>
      <c r="E769" s="55"/>
      <c r="F769" s="55"/>
      <c r="G769" s="2"/>
      <c r="H769" s="2"/>
      <c r="I769" s="2"/>
      <c r="J769" s="2"/>
      <c r="K769" s="4">
        <v>2767877887.5700002</v>
      </c>
      <c r="L769" s="2">
        <f t="shared" si="12"/>
        <v>0</v>
      </c>
      <c r="M769" s="29"/>
    </row>
    <row r="770" spans="2:13" x14ac:dyDescent="0.25">
      <c r="B770" s="3" t="s">
        <v>54</v>
      </c>
      <c r="C770" s="4">
        <v>38770.46</v>
      </c>
      <c r="D770" s="55"/>
      <c r="E770" s="55"/>
      <c r="F770" s="55"/>
      <c r="G770" s="2"/>
      <c r="H770" s="2"/>
      <c r="I770" s="2"/>
      <c r="J770" s="2"/>
      <c r="K770" s="4">
        <v>1853146904.5</v>
      </c>
      <c r="L770" s="2">
        <f t="shared" si="12"/>
        <v>2.0921417457975739E-3</v>
      </c>
      <c r="M770" s="29"/>
    </row>
    <row r="771" spans="2:13" x14ac:dyDescent="0.25">
      <c r="B771" s="3" t="s">
        <v>55</v>
      </c>
      <c r="C771" s="4"/>
      <c r="D771" s="55"/>
      <c r="E771" s="55"/>
      <c r="F771" s="55"/>
      <c r="G771" s="2"/>
      <c r="H771" s="2"/>
      <c r="I771" s="2"/>
      <c r="J771" s="2"/>
      <c r="K771" s="4">
        <v>20456384246.990002</v>
      </c>
      <c r="L771" s="2">
        <f t="shared" si="12"/>
        <v>0</v>
      </c>
      <c r="M771" s="29"/>
    </row>
    <row r="772" spans="2:13" x14ac:dyDescent="0.25">
      <c r="B772" s="3" t="s">
        <v>56</v>
      </c>
      <c r="C772" s="4"/>
      <c r="D772" s="55"/>
      <c r="E772" s="55"/>
      <c r="F772" s="55"/>
      <c r="G772" s="2"/>
      <c r="H772" s="2"/>
      <c r="I772" s="2"/>
      <c r="J772" s="2"/>
      <c r="K772" s="4">
        <v>1728648467.28</v>
      </c>
      <c r="L772" s="2">
        <f t="shared" si="12"/>
        <v>0</v>
      </c>
      <c r="M772" s="29"/>
    </row>
    <row r="773" spans="2:13" x14ac:dyDescent="0.25">
      <c r="B773" s="3" t="s">
        <v>57</v>
      </c>
      <c r="C773" s="4"/>
      <c r="D773" s="55"/>
      <c r="E773" s="55"/>
      <c r="F773" s="55"/>
      <c r="G773" s="2"/>
      <c r="H773" s="2"/>
      <c r="I773" s="2"/>
      <c r="J773" s="2"/>
      <c r="K773" s="4">
        <v>2184052811.3400002</v>
      </c>
      <c r="L773" s="2">
        <f t="shared" si="12"/>
        <v>0</v>
      </c>
      <c r="M773" s="29"/>
    </row>
    <row r="774" spans="2:13" x14ac:dyDescent="0.25">
      <c r="B774" s="3" t="s">
        <v>58</v>
      </c>
      <c r="C774" s="4"/>
      <c r="D774" s="55"/>
      <c r="E774" s="55"/>
      <c r="F774" s="55"/>
      <c r="G774" s="2"/>
      <c r="H774" s="2"/>
      <c r="I774" s="2"/>
      <c r="J774" s="2"/>
      <c r="K774" s="4">
        <v>673110909.63999999</v>
      </c>
      <c r="L774" s="2">
        <f t="shared" si="12"/>
        <v>0</v>
      </c>
      <c r="M774" s="29"/>
    </row>
    <row r="775" spans="2:13" x14ac:dyDescent="0.25">
      <c r="B775" s="3" t="s">
        <v>59</v>
      </c>
      <c r="C775" s="4"/>
      <c r="D775" s="55"/>
      <c r="E775" s="55"/>
      <c r="F775" s="55"/>
      <c r="G775" s="2"/>
      <c r="H775" s="2"/>
      <c r="I775" s="2"/>
      <c r="J775" s="2"/>
      <c r="K775" s="4"/>
      <c r="L775" s="2">
        <v>0</v>
      </c>
      <c r="M775" s="29"/>
    </row>
    <row r="776" spans="2:13" x14ac:dyDescent="0.25">
      <c r="B776" s="3" t="s">
        <v>60</v>
      </c>
      <c r="C776" s="4"/>
      <c r="D776" s="55"/>
      <c r="E776" s="55"/>
      <c r="F776" s="55"/>
      <c r="G776" s="2"/>
      <c r="H776" s="2"/>
      <c r="I776" s="2"/>
      <c r="J776" s="2"/>
      <c r="K776" s="4">
        <v>1093743465.1199999</v>
      </c>
      <c r="L776" s="2">
        <f t="shared" si="12"/>
        <v>0</v>
      </c>
      <c r="M776" s="29"/>
    </row>
    <row r="777" spans="2:13" x14ac:dyDescent="0.25">
      <c r="B777" s="3" t="s">
        <v>61</v>
      </c>
      <c r="C777" s="4">
        <v>52960208.390000001</v>
      </c>
      <c r="D777" s="55"/>
      <c r="E777" s="55"/>
      <c r="F777" s="55"/>
      <c r="G777" s="2"/>
      <c r="H777" s="2"/>
      <c r="I777" s="2"/>
      <c r="J777" s="2"/>
      <c r="K777" s="4">
        <v>32509010634.950001</v>
      </c>
      <c r="L777" s="2">
        <f t="shared" si="12"/>
        <v>0.16290932069480821</v>
      </c>
      <c r="M777" s="29"/>
    </row>
    <row r="778" spans="2:13" x14ac:dyDescent="0.25">
      <c r="B778" s="3" t="s">
        <v>62</v>
      </c>
      <c r="C778" s="4"/>
      <c r="D778" s="55"/>
      <c r="E778" s="55"/>
      <c r="F778" s="55"/>
      <c r="G778" s="2"/>
      <c r="H778" s="2"/>
      <c r="I778" s="2"/>
      <c r="J778" s="2"/>
      <c r="K778" s="4">
        <v>434372373.47000003</v>
      </c>
      <c r="L778" s="2">
        <f t="shared" si="12"/>
        <v>0</v>
      </c>
      <c r="M778" s="29"/>
    </row>
    <row r="779" spans="2:13" x14ac:dyDescent="0.25">
      <c r="B779" s="56" t="s">
        <v>63</v>
      </c>
      <c r="C779" s="54">
        <v>4703837.9000000004</v>
      </c>
      <c r="D779" s="57"/>
      <c r="E779" s="57"/>
      <c r="F779" s="57"/>
      <c r="G779" s="44"/>
      <c r="H779" s="44"/>
      <c r="I779" s="44"/>
      <c r="J779" s="44"/>
      <c r="K779" s="54">
        <v>14603728497.77</v>
      </c>
      <c r="L779" s="44">
        <f t="shared" si="12"/>
        <v>3.2209842169541016E-2</v>
      </c>
      <c r="M779" s="59" t="s">
        <v>154</v>
      </c>
    </row>
    <row r="780" spans="2:13" x14ac:dyDescent="0.25">
      <c r="B780" s="3" t="s">
        <v>64</v>
      </c>
      <c r="C780" s="4"/>
      <c r="D780" s="55"/>
      <c r="E780" s="55"/>
      <c r="F780" s="55"/>
      <c r="G780" s="2"/>
      <c r="H780" s="2"/>
      <c r="I780" s="2"/>
      <c r="J780" s="2"/>
      <c r="K780" s="4">
        <v>1528845870.3599999</v>
      </c>
      <c r="L780" s="2">
        <f t="shared" si="12"/>
        <v>0</v>
      </c>
      <c r="M780" s="29"/>
    </row>
    <row r="781" spans="2:13" x14ac:dyDescent="0.25">
      <c r="B781" s="56" t="s">
        <v>65</v>
      </c>
      <c r="C781" s="54">
        <v>48256370.490000002</v>
      </c>
      <c r="D781" s="57"/>
      <c r="E781" s="57"/>
      <c r="F781" s="57"/>
      <c r="G781" s="44"/>
      <c r="H781" s="44"/>
      <c r="I781" s="44"/>
      <c r="J781" s="44"/>
      <c r="K781" s="54">
        <v>5785385444.9399996</v>
      </c>
      <c r="L781" s="44">
        <f t="shared" si="12"/>
        <v>0.83410813245305682</v>
      </c>
      <c r="M781" s="59" t="s">
        <v>155</v>
      </c>
    </row>
    <row r="782" spans="2:13" x14ac:dyDescent="0.25">
      <c r="B782" s="3" t="s">
        <v>66</v>
      </c>
      <c r="C782" s="4"/>
      <c r="D782" s="55"/>
      <c r="E782" s="55"/>
      <c r="F782" s="55"/>
      <c r="G782" s="2"/>
      <c r="H782" s="2"/>
      <c r="I782" s="2"/>
      <c r="J782" s="2"/>
      <c r="K782" s="4">
        <v>9477541210.5200005</v>
      </c>
      <c r="L782" s="2">
        <f t="shared" si="12"/>
        <v>0</v>
      </c>
      <c r="M782" s="29"/>
    </row>
    <row r="783" spans="2:13" x14ac:dyDescent="0.25">
      <c r="B783" s="3" t="s">
        <v>67</v>
      </c>
      <c r="C783" s="4"/>
      <c r="D783" s="55"/>
      <c r="E783" s="55"/>
      <c r="F783" s="55"/>
      <c r="G783" s="2"/>
      <c r="H783" s="2"/>
      <c r="I783" s="2"/>
      <c r="J783" s="2"/>
      <c r="K783" s="4">
        <v>679137237.88999999</v>
      </c>
      <c r="L783" s="2">
        <f t="shared" si="12"/>
        <v>0</v>
      </c>
      <c r="M783" s="29"/>
    </row>
    <row r="784" spans="2:13" ht="25.5" x14ac:dyDescent="0.25">
      <c r="B784" s="3" t="s">
        <v>68</v>
      </c>
      <c r="C784" s="4">
        <v>1612.7</v>
      </c>
      <c r="D784" s="55"/>
      <c r="E784" s="55"/>
      <c r="F784" s="55"/>
      <c r="G784" s="2"/>
      <c r="H784" s="2"/>
      <c r="I784" s="2"/>
      <c r="J784" s="2"/>
      <c r="K784" s="4">
        <v>12969580025.51</v>
      </c>
      <c r="L784" s="2">
        <f t="shared" si="12"/>
        <v>1.2434481277172922E-5</v>
      </c>
      <c r="M784" s="29"/>
    </row>
    <row r="785" spans="2:13" x14ac:dyDescent="0.25">
      <c r="B785" s="3" t="s">
        <v>69</v>
      </c>
      <c r="C785" s="4"/>
      <c r="D785" s="55"/>
      <c r="E785" s="55"/>
      <c r="F785" s="55"/>
      <c r="G785" s="2"/>
      <c r="H785" s="2"/>
      <c r="I785" s="2"/>
      <c r="J785" s="2"/>
      <c r="K785" s="4">
        <v>2347444696.8299999</v>
      </c>
      <c r="L785" s="2">
        <f t="shared" si="12"/>
        <v>0</v>
      </c>
      <c r="M785" s="29"/>
    </row>
    <row r="786" spans="2:13" ht="25.5" x14ac:dyDescent="0.25">
      <c r="B786" s="3" t="s">
        <v>70</v>
      </c>
      <c r="C786" s="4"/>
      <c r="D786" s="55"/>
      <c r="E786" s="55"/>
      <c r="F786" s="55"/>
      <c r="G786" s="2"/>
      <c r="H786" s="2"/>
      <c r="I786" s="2"/>
      <c r="J786" s="2"/>
      <c r="K786" s="4">
        <v>1265578474.48</v>
      </c>
      <c r="L786" s="2">
        <f t="shared" si="12"/>
        <v>0</v>
      </c>
      <c r="M786" s="29"/>
    </row>
    <row r="787" spans="2:13" ht="25.5" x14ac:dyDescent="0.25">
      <c r="B787" s="3" t="s">
        <v>71</v>
      </c>
      <c r="C787" s="4"/>
      <c r="D787" s="55"/>
      <c r="E787" s="55"/>
      <c r="F787" s="55"/>
      <c r="G787" s="2"/>
      <c r="H787" s="2"/>
      <c r="I787" s="2"/>
      <c r="J787" s="2"/>
      <c r="K787" s="4">
        <v>799011572.65999997</v>
      </c>
      <c r="L787" s="2">
        <f t="shared" si="12"/>
        <v>0</v>
      </c>
      <c r="M787" s="29"/>
    </row>
    <row r="788" spans="2:13" x14ac:dyDescent="0.25">
      <c r="B788" s="3" t="s">
        <v>72</v>
      </c>
      <c r="C788" s="4"/>
      <c r="D788" s="55"/>
      <c r="E788" s="55"/>
      <c r="F788" s="55"/>
      <c r="G788" s="2"/>
      <c r="H788" s="2"/>
      <c r="I788" s="2"/>
      <c r="J788" s="2"/>
      <c r="K788" s="4">
        <v>460246249.54000002</v>
      </c>
      <c r="L788" s="2">
        <f t="shared" si="12"/>
        <v>0</v>
      </c>
      <c r="M788" s="29"/>
    </row>
    <row r="789" spans="2:13" x14ac:dyDescent="0.25">
      <c r="B789" s="3" t="s">
        <v>73</v>
      </c>
      <c r="C789" s="4"/>
      <c r="D789" s="55"/>
      <c r="E789" s="55"/>
      <c r="F789" s="55"/>
      <c r="G789" s="2"/>
      <c r="H789" s="2"/>
      <c r="I789" s="2"/>
      <c r="J789" s="2"/>
      <c r="K789" s="4">
        <v>6123973189.0900002</v>
      </c>
      <c r="L789" s="2">
        <f t="shared" si="12"/>
        <v>0</v>
      </c>
      <c r="M789" s="29"/>
    </row>
    <row r="790" spans="2:13" ht="25.5" x14ac:dyDescent="0.25">
      <c r="B790" s="3" t="s">
        <v>74</v>
      </c>
      <c r="C790" s="4">
        <v>1612.7</v>
      </c>
      <c r="D790" s="55"/>
      <c r="E790" s="55"/>
      <c r="F790" s="55"/>
      <c r="G790" s="2"/>
      <c r="H790" s="2"/>
      <c r="I790" s="2"/>
      <c r="J790" s="2"/>
      <c r="K790" s="4">
        <v>1033580829.7</v>
      </c>
      <c r="L790" s="2">
        <f t="shared" si="12"/>
        <v>1.5603037069370675E-4</v>
      </c>
      <c r="M790" s="29"/>
    </row>
    <row r="791" spans="2:13" x14ac:dyDescent="0.25">
      <c r="B791" s="3" t="s">
        <v>75</v>
      </c>
      <c r="C791" s="4"/>
      <c r="D791" s="55"/>
      <c r="E791" s="55"/>
      <c r="F791" s="55"/>
      <c r="G791" s="2"/>
      <c r="H791" s="2"/>
      <c r="I791" s="2"/>
      <c r="J791" s="2"/>
      <c r="K791" s="4">
        <v>939745013.21000004</v>
      </c>
      <c r="L791" s="2">
        <f t="shared" si="12"/>
        <v>0</v>
      </c>
      <c r="M791" s="29"/>
    </row>
    <row r="792" spans="2:13" ht="25.5" x14ac:dyDescent="0.25">
      <c r="B792" s="3" t="s">
        <v>76</v>
      </c>
      <c r="C792" s="4">
        <v>560552.02</v>
      </c>
      <c r="D792" s="55"/>
      <c r="E792" s="55"/>
      <c r="F792" s="55"/>
      <c r="G792" s="2"/>
      <c r="H792" s="2"/>
      <c r="I792" s="2"/>
      <c r="J792" s="2"/>
      <c r="K792" s="4">
        <v>57280946761.400002</v>
      </c>
      <c r="L792" s="2">
        <f t="shared" si="12"/>
        <v>9.7860117838998438E-4</v>
      </c>
      <c r="M792" s="29"/>
    </row>
    <row r="793" spans="2:13" x14ac:dyDescent="0.25">
      <c r="B793" s="3" t="s">
        <v>77</v>
      </c>
      <c r="C793" s="4"/>
      <c r="D793" s="55"/>
      <c r="E793" s="55"/>
      <c r="F793" s="55"/>
      <c r="G793" s="2"/>
      <c r="H793" s="2"/>
      <c r="I793" s="2"/>
      <c r="J793" s="2"/>
      <c r="K793" s="4">
        <v>7320455715.6199999</v>
      </c>
      <c r="L793" s="2">
        <f t="shared" si="12"/>
        <v>0</v>
      </c>
      <c r="M793" s="29"/>
    </row>
    <row r="794" spans="2:13" x14ac:dyDescent="0.25">
      <c r="B794" s="3" t="s">
        <v>78</v>
      </c>
      <c r="C794" s="4"/>
      <c r="D794" s="55"/>
      <c r="E794" s="55"/>
      <c r="F794" s="55"/>
      <c r="G794" s="2"/>
      <c r="H794" s="2"/>
      <c r="I794" s="2"/>
      <c r="J794" s="2"/>
      <c r="K794" s="4">
        <v>1351804458.8399999</v>
      </c>
      <c r="L794" s="2">
        <f t="shared" si="12"/>
        <v>0</v>
      </c>
      <c r="M794" s="29"/>
    </row>
    <row r="795" spans="2:13" x14ac:dyDescent="0.25">
      <c r="B795" s="3" t="s">
        <v>79</v>
      </c>
      <c r="C795" s="4"/>
      <c r="D795" s="55"/>
      <c r="E795" s="55"/>
      <c r="F795" s="55"/>
      <c r="G795" s="2"/>
      <c r="H795" s="2"/>
      <c r="I795" s="2"/>
      <c r="J795" s="2"/>
      <c r="K795" s="4">
        <v>2184466895.8099999</v>
      </c>
      <c r="L795" s="2">
        <f t="shared" si="12"/>
        <v>0</v>
      </c>
      <c r="M795" s="29"/>
    </row>
    <row r="796" spans="2:13" ht="25.5" x14ac:dyDescent="0.25">
      <c r="B796" s="3" t="s">
        <v>80</v>
      </c>
      <c r="C796" s="4"/>
      <c r="D796" s="55"/>
      <c r="E796" s="55"/>
      <c r="F796" s="55"/>
      <c r="G796" s="2"/>
      <c r="H796" s="2"/>
      <c r="I796" s="2"/>
      <c r="J796" s="2"/>
      <c r="K796" s="4">
        <v>10202701713.719999</v>
      </c>
      <c r="L796" s="2">
        <f t="shared" si="12"/>
        <v>0</v>
      </c>
      <c r="M796" s="29"/>
    </row>
    <row r="797" spans="2:13" x14ac:dyDescent="0.25">
      <c r="B797" s="3" t="s">
        <v>81</v>
      </c>
      <c r="C797" s="4"/>
      <c r="D797" s="55"/>
      <c r="E797" s="55"/>
      <c r="F797" s="55"/>
      <c r="G797" s="2"/>
      <c r="H797" s="2"/>
      <c r="I797" s="2"/>
      <c r="J797" s="2"/>
      <c r="K797" s="4">
        <v>1610086436.0799999</v>
      </c>
      <c r="L797" s="2">
        <f t="shared" si="12"/>
        <v>0</v>
      </c>
      <c r="M797" s="29"/>
    </row>
    <row r="798" spans="2:13" ht="25.5" x14ac:dyDescent="0.25">
      <c r="B798" s="3" t="s">
        <v>82</v>
      </c>
      <c r="C798" s="4">
        <v>3992.81</v>
      </c>
      <c r="D798" s="55"/>
      <c r="E798" s="55"/>
      <c r="F798" s="55"/>
      <c r="G798" s="2"/>
      <c r="H798" s="2"/>
      <c r="I798" s="2"/>
      <c r="J798" s="2"/>
      <c r="K798" s="4">
        <v>1794516792.5899999</v>
      </c>
      <c r="L798" s="2">
        <f t="shared" si="12"/>
        <v>2.2250056485886854E-4</v>
      </c>
      <c r="M798" s="29"/>
    </row>
    <row r="799" spans="2:13" x14ac:dyDescent="0.25">
      <c r="B799" s="3" t="s">
        <v>83</v>
      </c>
      <c r="C799" s="4"/>
      <c r="D799" s="55"/>
      <c r="E799" s="55"/>
      <c r="F799" s="55"/>
      <c r="G799" s="2"/>
      <c r="H799" s="2"/>
      <c r="I799" s="2"/>
      <c r="J799" s="2"/>
      <c r="K799" s="4">
        <v>5354837951.5600004</v>
      </c>
      <c r="L799" s="2">
        <f t="shared" si="12"/>
        <v>0</v>
      </c>
      <c r="M799" s="29"/>
    </row>
    <row r="800" spans="2:13" x14ac:dyDescent="0.25">
      <c r="B800" s="3" t="s">
        <v>84</v>
      </c>
      <c r="C800" s="4">
        <v>114573.54</v>
      </c>
      <c r="D800" s="55"/>
      <c r="E800" s="55"/>
      <c r="F800" s="55"/>
      <c r="G800" s="2"/>
      <c r="H800" s="2"/>
      <c r="I800" s="2"/>
      <c r="J800" s="2"/>
      <c r="K800" s="4">
        <v>2091628787.4400001</v>
      </c>
      <c r="L800" s="2">
        <f t="shared" si="12"/>
        <v>5.4777186414722082E-3</v>
      </c>
      <c r="M800" s="29"/>
    </row>
    <row r="801" spans="2:13" x14ac:dyDescent="0.25">
      <c r="B801" s="3" t="s">
        <v>85</v>
      </c>
      <c r="C801" s="4"/>
      <c r="D801" s="55"/>
      <c r="E801" s="55"/>
      <c r="F801" s="55"/>
      <c r="G801" s="2"/>
      <c r="H801" s="2"/>
      <c r="I801" s="2"/>
      <c r="J801" s="2"/>
      <c r="K801" s="4">
        <v>5463749243.8999996</v>
      </c>
      <c r="L801" s="2">
        <f t="shared" si="12"/>
        <v>0</v>
      </c>
      <c r="M801" s="29"/>
    </row>
    <row r="802" spans="2:13" x14ac:dyDescent="0.25">
      <c r="B802" s="3" t="s">
        <v>86</v>
      </c>
      <c r="C802" s="4"/>
      <c r="D802" s="55"/>
      <c r="E802" s="55"/>
      <c r="F802" s="55"/>
      <c r="G802" s="2"/>
      <c r="H802" s="2"/>
      <c r="I802" s="2"/>
      <c r="J802" s="2"/>
      <c r="K802" s="4">
        <v>5415160549.9300003</v>
      </c>
      <c r="L802" s="2">
        <f t="shared" si="12"/>
        <v>0</v>
      </c>
      <c r="M802" s="29"/>
    </row>
    <row r="803" spans="2:13" x14ac:dyDescent="0.25">
      <c r="B803" s="3" t="s">
        <v>87</v>
      </c>
      <c r="C803" s="4"/>
      <c r="D803" s="55"/>
      <c r="E803" s="55"/>
      <c r="F803" s="55"/>
      <c r="G803" s="2"/>
      <c r="H803" s="2"/>
      <c r="I803" s="2"/>
      <c r="J803" s="2"/>
      <c r="K803" s="4">
        <v>2217006397.1799998</v>
      </c>
      <c r="L803" s="2">
        <f t="shared" si="12"/>
        <v>0</v>
      </c>
      <c r="M803" s="29"/>
    </row>
    <row r="804" spans="2:13" x14ac:dyDescent="0.25">
      <c r="B804" s="3" t="s">
        <v>88</v>
      </c>
      <c r="C804" s="4">
        <v>7660.88</v>
      </c>
      <c r="D804" s="55"/>
      <c r="E804" s="55"/>
      <c r="F804" s="55"/>
      <c r="G804" s="2"/>
      <c r="H804" s="2"/>
      <c r="I804" s="2"/>
      <c r="J804" s="2"/>
      <c r="K804" s="4">
        <v>6899248411.8100004</v>
      </c>
      <c r="L804" s="2">
        <f t="shared" si="12"/>
        <v>1.1103934142864392E-4</v>
      </c>
      <c r="M804" s="29"/>
    </row>
    <row r="805" spans="2:13" x14ac:dyDescent="0.25">
      <c r="B805" s="3" t="s">
        <v>89</v>
      </c>
      <c r="C805" s="4"/>
      <c r="D805" s="55"/>
      <c r="E805" s="55"/>
      <c r="F805" s="55"/>
      <c r="G805" s="2"/>
      <c r="H805" s="2"/>
      <c r="I805" s="2"/>
      <c r="J805" s="2"/>
      <c r="K805" s="4">
        <v>3826537352.0599999</v>
      </c>
      <c r="L805" s="2">
        <f t="shared" si="12"/>
        <v>0</v>
      </c>
      <c r="M805" s="29"/>
    </row>
    <row r="806" spans="2:13" x14ac:dyDescent="0.25">
      <c r="B806" s="3" t="s">
        <v>90</v>
      </c>
      <c r="C806" s="4">
        <v>434324.79</v>
      </c>
      <c r="D806" s="55"/>
      <c r="E806" s="55"/>
      <c r="F806" s="55"/>
      <c r="G806" s="2"/>
      <c r="H806" s="2"/>
      <c r="I806" s="2"/>
      <c r="J806" s="2"/>
      <c r="K806" s="4">
        <v>1548746054.8599999</v>
      </c>
      <c r="L806" s="2">
        <f t="shared" si="12"/>
        <v>2.8043641411519923E-2</v>
      </c>
      <c r="M806" s="29"/>
    </row>
    <row r="807" spans="2:13" x14ac:dyDescent="0.25">
      <c r="B807" s="3" t="s">
        <v>91</v>
      </c>
      <c r="C807" s="4">
        <v>1091086.96</v>
      </c>
      <c r="D807" s="55"/>
      <c r="E807" s="55"/>
      <c r="F807" s="55"/>
      <c r="G807" s="2"/>
      <c r="H807" s="2"/>
      <c r="I807" s="2"/>
      <c r="J807" s="2"/>
      <c r="K807" s="4">
        <v>24313139963.540001</v>
      </c>
      <c r="L807" s="2">
        <f t="shared" si="12"/>
        <v>4.4876431494911585E-3</v>
      </c>
      <c r="M807" s="29"/>
    </row>
    <row r="808" spans="2:13" x14ac:dyDescent="0.25">
      <c r="B808" s="3" t="s">
        <v>92</v>
      </c>
      <c r="C808" s="4"/>
      <c r="D808" s="55"/>
      <c r="E808" s="55"/>
      <c r="F808" s="55"/>
      <c r="G808" s="2"/>
      <c r="H808" s="2"/>
      <c r="I808" s="2"/>
      <c r="J808" s="2"/>
      <c r="K808" s="4">
        <v>2031509184.5599999</v>
      </c>
      <c r="L808" s="2">
        <f t="shared" si="12"/>
        <v>0</v>
      </c>
      <c r="M808" s="29"/>
    </row>
    <row r="809" spans="2:13" x14ac:dyDescent="0.25">
      <c r="B809" s="3" t="s">
        <v>93</v>
      </c>
      <c r="C809" s="4">
        <v>144675.96</v>
      </c>
      <c r="D809" s="55"/>
      <c r="E809" s="55"/>
      <c r="F809" s="55"/>
      <c r="G809" s="2"/>
      <c r="H809" s="2"/>
      <c r="I809" s="2"/>
      <c r="J809" s="2"/>
      <c r="K809" s="4">
        <v>1474954243.0599999</v>
      </c>
      <c r="L809" s="2">
        <f t="shared" ref="L809:L839" si="13">C809*100/K809</f>
        <v>9.8088439475823592E-3</v>
      </c>
      <c r="M809" s="29"/>
    </row>
    <row r="810" spans="2:13" x14ac:dyDescent="0.25">
      <c r="B810" s="3" t="s">
        <v>94</v>
      </c>
      <c r="C810" s="4">
        <v>946411</v>
      </c>
      <c r="D810" s="55"/>
      <c r="E810" s="55"/>
      <c r="F810" s="55"/>
      <c r="G810" s="2"/>
      <c r="H810" s="2"/>
      <c r="I810" s="2"/>
      <c r="J810" s="2"/>
      <c r="K810" s="4">
        <v>2771732434.71</v>
      </c>
      <c r="L810" s="2">
        <f t="shared" si="13"/>
        <v>3.4145106798485793E-2</v>
      </c>
      <c r="M810" s="29"/>
    </row>
    <row r="811" spans="2:13" x14ac:dyDescent="0.25">
      <c r="B811" s="3" t="s">
        <v>95</v>
      </c>
      <c r="C811" s="4"/>
      <c r="D811" s="55"/>
      <c r="E811" s="55"/>
      <c r="F811" s="55"/>
      <c r="G811" s="2"/>
      <c r="H811" s="2"/>
      <c r="I811" s="2"/>
      <c r="J811" s="2"/>
      <c r="K811" s="4">
        <v>4970879845.7700005</v>
      </c>
      <c r="L811" s="2">
        <f t="shared" si="13"/>
        <v>0</v>
      </c>
      <c r="M811" s="29"/>
    </row>
    <row r="812" spans="2:13" ht="25.5" x14ac:dyDescent="0.25">
      <c r="B812" s="3" t="s">
        <v>96</v>
      </c>
      <c r="C812" s="4"/>
      <c r="D812" s="55"/>
      <c r="E812" s="55"/>
      <c r="F812" s="55"/>
      <c r="G812" s="2"/>
      <c r="H812" s="2"/>
      <c r="I812" s="2"/>
      <c r="J812" s="2"/>
      <c r="K812" s="4">
        <v>7256810386.96</v>
      </c>
      <c r="L812" s="2">
        <f t="shared" si="13"/>
        <v>0</v>
      </c>
      <c r="M812" s="29"/>
    </row>
    <row r="813" spans="2:13" ht="25.5" x14ac:dyDescent="0.25">
      <c r="B813" s="3" t="s">
        <v>97</v>
      </c>
      <c r="C813" s="4"/>
      <c r="D813" s="55"/>
      <c r="E813" s="55"/>
      <c r="F813" s="55"/>
      <c r="G813" s="2"/>
      <c r="H813" s="2"/>
      <c r="I813" s="2"/>
      <c r="J813" s="2"/>
      <c r="K813" s="4">
        <v>5807253868.4799995</v>
      </c>
      <c r="L813" s="2">
        <f t="shared" si="13"/>
        <v>0</v>
      </c>
      <c r="M813" s="29"/>
    </row>
    <row r="814" spans="2:13" x14ac:dyDescent="0.25">
      <c r="B814" s="3" t="s">
        <v>98</v>
      </c>
      <c r="C814" s="4">
        <v>9340240.9199999999</v>
      </c>
      <c r="D814" s="55"/>
      <c r="E814" s="55"/>
      <c r="F814" s="55"/>
      <c r="G814" s="2"/>
      <c r="H814" s="2"/>
      <c r="I814" s="2"/>
      <c r="J814" s="2"/>
      <c r="K814" s="4">
        <v>46765726009.440002</v>
      </c>
      <c r="L814" s="2">
        <f t="shared" si="13"/>
        <v>1.9972406540025925E-2</v>
      </c>
      <c r="M814" s="29"/>
    </row>
    <row r="815" spans="2:13" x14ac:dyDescent="0.25">
      <c r="B815" s="3" t="s">
        <v>99</v>
      </c>
      <c r="C815" s="4"/>
      <c r="D815" s="55"/>
      <c r="E815" s="55"/>
      <c r="F815" s="55"/>
      <c r="G815" s="2"/>
      <c r="H815" s="2"/>
      <c r="I815" s="2"/>
      <c r="J815" s="2"/>
      <c r="K815" s="4">
        <v>1555943401.22</v>
      </c>
      <c r="L815" s="2">
        <f t="shared" si="13"/>
        <v>0</v>
      </c>
      <c r="M815" s="29"/>
    </row>
    <row r="816" spans="2:13" x14ac:dyDescent="0.25">
      <c r="B816" s="3" t="s">
        <v>100</v>
      </c>
      <c r="C816" s="4"/>
      <c r="D816" s="55"/>
      <c r="E816" s="55"/>
      <c r="F816" s="55"/>
      <c r="G816" s="2"/>
      <c r="H816" s="2"/>
      <c r="I816" s="2"/>
      <c r="J816" s="2"/>
      <c r="K816" s="4">
        <v>410103471.79000002</v>
      </c>
      <c r="L816" s="2">
        <f t="shared" si="13"/>
        <v>0</v>
      </c>
      <c r="M816" s="29"/>
    </row>
    <row r="817" spans="2:13" x14ac:dyDescent="0.25">
      <c r="B817" s="3" t="s">
        <v>101</v>
      </c>
      <c r="C817" s="4"/>
      <c r="D817" s="55"/>
      <c r="E817" s="55"/>
      <c r="F817" s="55"/>
      <c r="G817" s="2"/>
      <c r="H817" s="2"/>
      <c r="I817" s="2"/>
      <c r="J817" s="2"/>
      <c r="K817" s="4">
        <v>2275637499.0500002</v>
      </c>
      <c r="L817" s="2">
        <f t="shared" si="13"/>
        <v>0</v>
      </c>
      <c r="M817" s="29"/>
    </row>
    <row r="818" spans="2:13" x14ac:dyDescent="0.25">
      <c r="B818" s="3" t="s">
        <v>102</v>
      </c>
      <c r="C818" s="4"/>
      <c r="D818" s="55"/>
      <c r="E818" s="55"/>
      <c r="F818" s="55"/>
      <c r="G818" s="2"/>
      <c r="H818" s="2"/>
      <c r="I818" s="2"/>
      <c r="J818" s="2"/>
      <c r="K818" s="4">
        <v>8243653045.8699999</v>
      </c>
      <c r="L818" s="2">
        <f t="shared" si="13"/>
        <v>0</v>
      </c>
      <c r="M818" s="29"/>
    </row>
    <row r="819" spans="2:13" x14ac:dyDescent="0.25">
      <c r="B819" s="56" t="s">
        <v>103</v>
      </c>
      <c r="C819" s="54">
        <v>9276876.9299999997</v>
      </c>
      <c r="D819" s="57"/>
      <c r="E819" s="57"/>
      <c r="F819" s="57"/>
      <c r="G819" s="44"/>
      <c r="H819" s="44"/>
      <c r="I819" s="44"/>
      <c r="J819" s="44"/>
      <c r="K819" s="54">
        <v>10407564905.74</v>
      </c>
      <c r="L819" s="44">
        <f t="shared" si="13"/>
        <v>8.9135902720948679E-2</v>
      </c>
      <c r="M819" s="59" t="s">
        <v>159</v>
      </c>
    </row>
    <row r="820" spans="2:13" x14ac:dyDescent="0.25">
      <c r="B820" s="3" t="s">
        <v>104</v>
      </c>
      <c r="C820" s="4"/>
      <c r="D820" s="55"/>
      <c r="E820" s="55"/>
      <c r="F820" s="55"/>
      <c r="G820" s="2"/>
      <c r="H820" s="2"/>
      <c r="I820" s="2"/>
      <c r="J820" s="2"/>
      <c r="K820" s="4">
        <v>3201235256.4499998</v>
      </c>
      <c r="L820" s="2">
        <f t="shared" si="13"/>
        <v>0</v>
      </c>
      <c r="M820" s="29"/>
    </row>
    <row r="821" spans="2:13" x14ac:dyDescent="0.25">
      <c r="B821" s="3" t="s">
        <v>105</v>
      </c>
      <c r="C821" s="4">
        <v>63363.99</v>
      </c>
      <c r="D821" s="55"/>
      <c r="E821" s="55"/>
      <c r="F821" s="55"/>
      <c r="G821" s="2"/>
      <c r="H821" s="2"/>
      <c r="I821" s="2"/>
      <c r="J821" s="2"/>
      <c r="K821" s="4">
        <v>9360180500.5499992</v>
      </c>
      <c r="L821" s="2">
        <f t="shared" si="13"/>
        <v>6.7695265060622241E-4</v>
      </c>
      <c r="M821" s="29"/>
    </row>
    <row r="822" spans="2:13" x14ac:dyDescent="0.25">
      <c r="B822" s="3" t="s">
        <v>106</v>
      </c>
      <c r="C822" s="4"/>
      <c r="D822" s="55"/>
      <c r="E822" s="55"/>
      <c r="F822" s="55"/>
      <c r="G822" s="2"/>
      <c r="H822" s="2"/>
      <c r="I822" s="2"/>
      <c r="J822" s="2"/>
      <c r="K822" s="4">
        <v>2860280277.8000002</v>
      </c>
      <c r="L822" s="2">
        <f t="shared" si="13"/>
        <v>0</v>
      </c>
      <c r="M822" s="29"/>
    </row>
    <row r="823" spans="2:13" x14ac:dyDescent="0.25">
      <c r="B823" s="3" t="s">
        <v>107</v>
      </c>
      <c r="C823" s="4"/>
      <c r="D823" s="55"/>
      <c r="E823" s="55"/>
      <c r="F823" s="55"/>
      <c r="G823" s="2"/>
      <c r="H823" s="2"/>
      <c r="I823" s="2"/>
      <c r="J823" s="2"/>
      <c r="K823" s="4">
        <v>2758057679.75</v>
      </c>
      <c r="L823" s="2">
        <f t="shared" si="13"/>
        <v>0</v>
      </c>
      <c r="M823" s="29"/>
    </row>
    <row r="824" spans="2:13" x14ac:dyDescent="0.25">
      <c r="B824" s="3" t="s">
        <v>108</v>
      </c>
      <c r="C824" s="4"/>
      <c r="D824" s="55"/>
      <c r="E824" s="55"/>
      <c r="F824" s="55"/>
      <c r="G824" s="2"/>
      <c r="H824" s="2"/>
      <c r="I824" s="2"/>
      <c r="J824" s="2"/>
      <c r="K824" s="4">
        <v>578895212.51999998</v>
      </c>
      <c r="L824" s="2">
        <f t="shared" si="13"/>
        <v>0</v>
      </c>
      <c r="M824" s="29"/>
    </row>
    <row r="825" spans="2:13" x14ac:dyDescent="0.25">
      <c r="B825" s="3" t="s">
        <v>109</v>
      </c>
      <c r="C825" s="4"/>
      <c r="D825" s="55"/>
      <c r="E825" s="55"/>
      <c r="F825" s="55"/>
      <c r="G825" s="2"/>
      <c r="H825" s="2"/>
      <c r="I825" s="2"/>
      <c r="J825" s="2"/>
      <c r="K825" s="4">
        <v>1494353559.96</v>
      </c>
      <c r="L825" s="2">
        <f t="shared" si="13"/>
        <v>0</v>
      </c>
      <c r="M825" s="29"/>
    </row>
    <row r="826" spans="2:13" x14ac:dyDescent="0.25">
      <c r="B826" s="3" t="s">
        <v>110</v>
      </c>
      <c r="C826" s="4"/>
      <c r="D826" s="55"/>
      <c r="E826" s="55"/>
      <c r="F826" s="55"/>
      <c r="G826" s="2"/>
      <c r="H826" s="2"/>
      <c r="I826" s="2"/>
      <c r="J826" s="2"/>
      <c r="K826" s="4">
        <v>3619821198.7399998</v>
      </c>
      <c r="L826" s="2">
        <f t="shared" si="13"/>
        <v>0</v>
      </c>
      <c r="M826" s="29"/>
    </row>
    <row r="827" spans="2:13" ht="25.5" x14ac:dyDescent="0.25">
      <c r="B827" s="3" t="s">
        <v>111</v>
      </c>
      <c r="C827" s="4">
        <v>149437.54</v>
      </c>
      <c r="D827" s="55"/>
      <c r="E827" s="55"/>
      <c r="F827" s="55"/>
      <c r="G827" s="2"/>
      <c r="H827" s="2"/>
      <c r="I827" s="2"/>
      <c r="J827" s="2"/>
      <c r="K827" s="4">
        <v>32140094459.68</v>
      </c>
      <c r="L827" s="2">
        <f t="shared" si="13"/>
        <v>4.6495675421075866E-4</v>
      </c>
      <c r="M827" s="29"/>
    </row>
    <row r="828" spans="2:13" x14ac:dyDescent="0.25">
      <c r="B828" s="3" t="s">
        <v>112</v>
      </c>
      <c r="C828" s="4"/>
      <c r="D828" s="55"/>
      <c r="E828" s="55"/>
      <c r="F828" s="55"/>
      <c r="G828" s="2"/>
      <c r="H828" s="2"/>
      <c r="I828" s="2"/>
      <c r="J828" s="2"/>
      <c r="K828" s="4">
        <v>16212004181.68</v>
      </c>
      <c r="L828" s="2">
        <f t="shared" si="13"/>
        <v>0</v>
      </c>
      <c r="M828" s="29"/>
    </row>
    <row r="829" spans="2:13" x14ac:dyDescent="0.25">
      <c r="B829" s="3" t="s">
        <v>113</v>
      </c>
      <c r="C829" s="4"/>
      <c r="D829" s="55"/>
      <c r="E829" s="55"/>
      <c r="F829" s="55"/>
      <c r="G829" s="2"/>
      <c r="H829" s="2"/>
      <c r="I829" s="2"/>
      <c r="J829" s="2"/>
      <c r="K829" s="4">
        <v>1777896143.45</v>
      </c>
      <c r="L829" s="2">
        <f t="shared" si="13"/>
        <v>0</v>
      </c>
      <c r="M829" s="29"/>
    </row>
    <row r="830" spans="2:13" x14ac:dyDescent="0.25">
      <c r="B830" s="3" t="s">
        <v>114</v>
      </c>
      <c r="C830" s="4"/>
      <c r="D830" s="55"/>
      <c r="E830" s="55"/>
      <c r="F830" s="55"/>
      <c r="G830" s="2"/>
      <c r="H830" s="2"/>
      <c r="I830" s="2"/>
      <c r="J830" s="2"/>
      <c r="K830" s="4">
        <v>3678655488.1799998</v>
      </c>
      <c r="L830" s="2">
        <f t="shared" si="13"/>
        <v>0</v>
      </c>
      <c r="M830" s="29"/>
    </row>
    <row r="831" spans="2:13" x14ac:dyDescent="0.25">
      <c r="B831" s="3" t="s">
        <v>115</v>
      </c>
      <c r="C831" s="4"/>
      <c r="D831" s="55"/>
      <c r="E831" s="55"/>
      <c r="F831" s="55"/>
      <c r="G831" s="2"/>
      <c r="H831" s="2"/>
      <c r="I831" s="2"/>
      <c r="J831" s="2"/>
      <c r="K831" s="4">
        <v>2470580999.48</v>
      </c>
      <c r="L831" s="2">
        <f t="shared" si="13"/>
        <v>0</v>
      </c>
      <c r="M831" s="29"/>
    </row>
    <row r="832" spans="2:13" x14ac:dyDescent="0.25">
      <c r="B832" s="3" t="s">
        <v>116</v>
      </c>
      <c r="C832" s="4"/>
      <c r="D832" s="55"/>
      <c r="E832" s="55"/>
      <c r="F832" s="55"/>
      <c r="G832" s="2"/>
      <c r="H832" s="2"/>
      <c r="I832" s="2"/>
      <c r="J832" s="2"/>
      <c r="K832" s="4">
        <v>4307290558.5299997</v>
      </c>
      <c r="L832" s="2">
        <f t="shared" si="13"/>
        <v>0</v>
      </c>
      <c r="M832" s="29"/>
    </row>
    <row r="833" spans="1:13" x14ac:dyDescent="0.25">
      <c r="B833" s="3" t="s">
        <v>117</v>
      </c>
      <c r="C833" s="4">
        <v>115124.04</v>
      </c>
      <c r="D833" s="55"/>
      <c r="E833" s="55"/>
      <c r="F833" s="55"/>
      <c r="G833" s="2"/>
      <c r="H833" s="2"/>
      <c r="I833" s="2"/>
      <c r="J833" s="2"/>
      <c r="K833" s="4">
        <v>1103852915.55</v>
      </c>
      <c r="L833" s="2">
        <f t="shared" si="13"/>
        <v>1.0429291654553351E-2</v>
      </c>
      <c r="M833" s="29"/>
    </row>
    <row r="834" spans="1:13" x14ac:dyDescent="0.25">
      <c r="B834" s="3" t="s">
        <v>118</v>
      </c>
      <c r="C834" s="4"/>
      <c r="D834" s="55"/>
      <c r="E834" s="55"/>
      <c r="F834" s="55"/>
      <c r="G834" s="2"/>
      <c r="H834" s="2"/>
      <c r="I834" s="2"/>
      <c r="J834" s="2"/>
      <c r="K834" s="4">
        <v>1545438031.3299999</v>
      </c>
      <c r="L834" s="2">
        <f t="shared" si="13"/>
        <v>0</v>
      </c>
      <c r="M834" s="29"/>
    </row>
    <row r="835" spans="1:13" x14ac:dyDescent="0.25">
      <c r="B835" s="3" t="s">
        <v>119</v>
      </c>
      <c r="C835" s="4">
        <v>34313.5</v>
      </c>
      <c r="D835" s="55"/>
      <c r="E835" s="55"/>
      <c r="F835" s="55"/>
      <c r="G835" s="2"/>
      <c r="H835" s="2"/>
      <c r="I835" s="2"/>
      <c r="J835" s="2"/>
      <c r="K835" s="4">
        <v>533913669.74000001</v>
      </c>
      <c r="L835" s="2">
        <f t="shared" si="13"/>
        <v>6.4267880642032722E-3</v>
      </c>
      <c r="M835" s="29"/>
    </row>
    <row r="836" spans="1:13" x14ac:dyDescent="0.25">
      <c r="B836" s="3" t="s">
        <v>120</v>
      </c>
      <c r="C836" s="4"/>
      <c r="D836" s="55"/>
      <c r="E836" s="55"/>
      <c r="F836" s="55"/>
      <c r="G836" s="2"/>
      <c r="H836" s="2"/>
      <c r="I836" s="2"/>
      <c r="J836" s="2"/>
      <c r="K836" s="4">
        <v>510462471.74000001</v>
      </c>
      <c r="L836" s="2">
        <f t="shared" si="13"/>
        <v>0</v>
      </c>
      <c r="M836" s="29"/>
    </row>
    <row r="837" spans="1:13" x14ac:dyDescent="0.25">
      <c r="B837" s="3" t="s">
        <v>121</v>
      </c>
      <c r="C837" s="4"/>
      <c r="D837" s="55"/>
      <c r="E837" s="55"/>
      <c r="F837" s="55"/>
      <c r="G837" s="2"/>
      <c r="H837" s="2"/>
      <c r="I837" s="2"/>
      <c r="J837" s="2"/>
      <c r="K837" s="4">
        <v>1944233317.3</v>
      </c>
      <c r="L837" s="2">
        <f t="shared" si="13"/>
        <v>0</v>
      </c>
      <c r="M837" s="29"/>
    </row>
    <row r="838" spans="1:13" x14ac:dyDescent="0.25">
      <c r="B838" s="3" t="s">
        <v>122</v>
      </c>
      <c r="C838" s="4"/>
      <c r="D838" s="55"/>
      <c r="E838" s="55"/>
      <c r="F838" s="55"/>
      <c r="G838" s="2"/>
      <c r="H838" s="2"/>
      <c r="I838" s="2"/>
      <c r="J838" s="2"/>
      <c r="K838" s="4"/>
      <c r="L838" s="2">
        <v>0</v>
      </c>
      <c r="M838" s="29"/>
    </row>
    <row r="839" spans="1:13" x14ac:dyDescent="0.25">
      <c r="B839" s="3" t="s">
        <v>123</v>
      </c>
      <c r="C839" s="4"/>
      <c r="D839" s="55"/>
      <c r="E839" s="55"/>
      <c r="F839" s="55"/>
      <c r="G839" s="2"/>
      <c r="H839" s="2"/>
      <c r="I839" s="2"/>
      <c r="J839" s="2"/>
      <c r="K839" s="4">
        <v>1944233317.3</v>
      </c>
      <c r="L839" s="2">
        <f t="shared" si="13"/>
        <v>0</v>
      </c>
      <c r="M839" s="29"/>
    </row>
    <row r="840" spans="1:13" x14ac:dyDescent="0.25">
      <c r="B840" s="3" t="s">
        <v>124</v>
      </c>
      <c r="C840" s="4"/>
      <c r="D840" s="55"/>
      <c r="E840" s="55"/>
      <c r="F840" s="55"/>
      <c r="G840" s="2"/>
      <c r="H840" s="2"/>
      <c r="I840" s="2"/>
      <c r="J840" s="2"/>
      <c r="K840" s="4"/>
      <c r="L840" s="2"/>
      <c r="M840" s="30"/>
    </row>
    <row r="847" spans="1:13" x14ac:dyDescent="0.25">
      <c r="A847" s="240" t="s">
        <v>140</v>
      </c>
      <c r="B847" s="250" t="s">
        <v>126</v>
      </c>
      <c r="C847" s="250"/>
      <c r="D847" s="250"/>
      <c r="E847" s="250"/>
      <c r="F847" s="250"/>
      <c r="G847" s="250"/>
      <c r="H847" s="250"/>
      <c r="I847" s="250"/>
      <c r="J847" s="250"/>
      <c r="K847" s="160"/>
      <c r="L847" s="160"/>
      <c r="M847" s="160"/>
    </row>
    <row r="848" spans="1:13" x14ac:dyDescent="0.25">
      <c r="A848" s="240"/>
      <c r="B848" s="250"/>
      <c r="C848" s="250"/>
      <c r="D848" s="250"/>
      <c r="E848" s="250"/>
      <c r="F848" s="250"/>
      <c r="G848" s="250"/>
      <c r="H848" s="250"/>
      <c r="I848" s="250"/>
      <c r="J848" s="250"/>
      <c r="K848" s="160"/>
      <c r="L848" s="160"/>
      <c r="M848" s="160"/>
    </row>
    <row r="849" spans="1:13" x14ac:dyDescent="0.25">
      <c r="A849" s="240"/>
      <c r="B849" s="250"/>
      <c r="C849" s="250"/>
      <c r="D849" s="250"/>
      <c r="E849" s="250"/>
      <c r="F849" s="250"/>
      <c r="G849" s="250"/>
      <c r="H849" s="250"/>
      <c r="I849" s="250"/>
      <c r="J849" s="250"/>
      <c r="K849" s="160"/>
      <c r="L849" s="160"/>
      <c r="M849" s="160"/>
    </row>
    <row r="850" spans="1:13" x14ac:dyDescent="0.25">
      <c r="A850" s="232" t="s">
        <v>141</v>
      </c>
      <c r="B850" s="252" t="s">
        <v>27</v>
      </c>
      <c r="C850" s="192" t="s">
        <v>25</v>
      </c>
      <c r="D850" s="253"/>
      <c r="E850" s="253"/>
      <c r="F850" s="253"/>
      <c r="G850" s="253"/>
      <c r="H850" s="253"/>
      <c r="I850" s="253"/>
      <c r="J850" s="253"/>
      <c r="K850" s="192" t="s">
        <v>146</v>
      </c>
      <c r="L850" s="196" t="s">
        <v>149</v>
      </c>
      <c r="M850" s="196"/>
    </row>
    <row r="851" spans="1:13" x14ac:dyDescent="0.25">
      <c r="A851" s="232"/>
      <c r="B851" s="232"/>
      <c r="C851" s="253"/>
      <c r="D851" s="253"/>
      <c r="E851" s="253"/>
      <c r="F851" s="253"/>
      <c r="G851" s="253"/>
      <c r="H851" s="253"/>
      <c r="I851" s="253"/>
      <c r="J851" s="253"/>
      <c r="K851" s="191"/>
      <c r="L851" s="196"/>
      <c r="M851" s="196"/>
    </row>
    <row r="852" spans="1:13" x14ac:dyDescent="0.25">
      <c r="A852" s="232"/>
      <c r="B852" s="232"/>
      <c r="C852" s="253"/>
      <c r="D852" s="253"/>
      <c r="E852" s="253"/>
      <c r="F852" s="253"/>
      <c r="G852" s="253"/>
      <c r="H852" s="253"/>
      <c r="I852" s="253"/>
      <c r="J852" s="253"/>
      <c r="K852" s="191"/>
      <c r="L852" s="196"/>
      <c r="M852" s="196"/>
    </row>
    <row r="853" spans="1:13" x14ac:dyDescent="0.25">
      <c r="A853" s="232"/>
      <c r="B853" s="232"/>
      <c r="C853" s="186" t="s">
        <v>142</v>
      </c>
      <c r="D853" s="186"/>
      <c r="E853" s="186"/>
      <c r="F853" s="186"/>
      <c r="G853" s="191"/>
      <c r="H853" s="191"/>
      <c r="I853" s="191"/>
      <c r="J853" s="191"/>
      <c r="K853" s="160">
        <v>1588950340253.96</v>
      </c>
      <c r="L853" s="193">
        <v>0</v>
      </c>
      <c r="M853" s="8"/>
    </row>
    <row r="854" spans="1:13" x14ac:dyDescent="0.25">
      <c r="A854" s="232"/>
      <c r="B854" s="232"/>
      <c r="C854" s="186"/>
      <c r="D854" s="186"/>
      <c r="E854" s="186"/>
      <c r="F854" s="186"/>
      <c r="G854" s="191"/>
      <c r="H854" s="191"/>
      <c r="I854" s="191"/>
      <c r="J854" s="191"/>
      <c r="K854" s="160"/>
      <c r="L854" s="194"/>
      <c r="M854" s="39"/>
    </row>
    <row r="855" spans="1:13" x14ac:dyDescent="0.25">
      <c r="A855" s="232"/>
      <c r="B855" s="232"/>
      <c r="C855" s="186"/>
      <c r="D855" s="186"/>
      <c r="E855" s="186"/>
      <c r="F855" s="186"/>
      <c r="G855" s="191"/>
      <c r="H855" s="191"/>
      <c r="I855" s="191"/>
      <c r="J855" s="191"/>
      <c r="K855" s="160"/>
      <c r="L855" s="194"/>
      <c r="M855" s="39"/>
    </row>
    <row r="856" spans="1:13" x14ac:dyDescent="0.25">
      <c r="A856" s="232"/>
      <c r="B856" s="232"/>
      <c r="C856" s="186"/>
      <c r="D856" s="186"/>
      <c r="E856" s="186"/>
      <c r="F856" s="186"/>
      <c r="G856" s="191"/>
      <c r="H856" s="191"/>
      <c r="I856" s="191"/>
      <c r="J856" s="191"/>
      <c r="K856" s="160"/>
      <c r="L856" s="194"/>
      <c r="M856" s="39"/>
    </row>
    <row r="857" spans="1:13" x14ac:dyDescent="0.25">
      <c r="A857" s="232"/>
      <c r="B857" s="232"/>
      <c r="C857" s="186"/>
      <c r="D857" s="186"/>
      <c r="E857" s="186"/>
      <c r="F857" s="186"/>
      <c r="G857" s="191"/>
      <c r="H857" s="191"/>
      <c r="I857" s="191"/>
      <c r="J857" s="191"/>
      <c r="K857" s="160"/>
      <c r="L857" s="194"/>
      <c r="M857" s="39"/>
    </row>
    <row r="858" spans="1:13" x14ac:dyDescent="0.25">
      <c r="A858" s="232"/>
      <c r="B858" s="232"/>
      <c r="C858" s="186"/>
      <c r="D858" s="186"/>
      <c r="E858" s="186"/>
      <c r="F858" s="186"/>
      <c r="G858" s="191"/>
      <c r="H858" s="191"/>
      <c r="I858" s="191"/>
      <c r="J858" s="191"/>
      <c r="K858" s="160"/>
      <c r="L858" s="194"/>
      <c r="M858" s="39"/>
    </row>
    <row r="859" spans="1:13" x14ac:dyDescent="0.25">
      <c r="A859" s="232"/>
      <c r="B859" s="232"/>
      <c r="C859" s="186"/>
      <c r="D859" s="186"/>
      <c r="E859" s="186"/>
      <c r="F859" s="186"/>
      <c r="G859" s="191"/>
      <c r="H859" s="191"/>
      <c r="I859" s="191"/>
      <c r="J859" s="191"/>
      <c r="K859" s="160"/>
      <c r="L859" s="194"/>
      <c r="M859" s="39"/>
    </row>
    <row r="860" spans="1:13" x14ac:dyDescent="0.25">
      <c r="A860" s="232"/>
      <c r="B860" s="232"/>
      <c r="C860" s="186"/>
      <c r="D860" s="186"/>
      <c r="E860" s="186"/>
      <c r="F860" s="186"/>
      <c r="G860" s="191"/>
      <c r="H860" s="191"/>
      <c r="I860" s="191"/>
      <c r="J860" s="191"/>
      <c r="K860" s="160"/>
      <c r="L860" s="194"/>
      <c r="M860" s="39"/>
    </row>
    <row r="861" spans="1:13" x14ac:dyDescent="0.25">
      <c r="A861" s="232"/>
      <c r="B861" s="232"/>
      <c r="C861" s="186"/>
      <c r="D861" s="186"/>
      <c r="E861" s="186"/>
      <c r="F861" s="186"/>
      <c r="G861" s="191"/>
      <c r="H861" s="191"/>
      <c r="I861" s="191"/>
      <c r="J861" s="191"/>
      <c r="K861" s="160"/>
      <c r="L861" s="194"/>
      <c r="M861" s="39"/>
    </row>
    <row r="862" spans="1:13" x14ac:dyDescent="0.25">
      <c r="A862" s="232"/>
      <c r="B862" s="232"/>
      <c r="C862" s="186"/>
      <c r="D862" s="186"/>
      <c r="E862" s="186"/>
      <c r="F862" s="186"/>
      <c r="G862" s="191"/>
      <c r="H862" s="191"/>
      <c r="I862" s="191"/>
      <c r="J862" s="191"/>
      <c r="K862" s="160"/>
      <c r="L862" s="195"/>
      <c r="M862" s="9"/>
    </row>
    <row r="863" spans="1:13" x14ac:dyDescent="0.25">
      <c r="A863" s="2"/>
      <c r="B863" s="3" t="s">
        <v>129</v>
      </c>
      <c r="C863" s="151" t="s">
        <v>147</v>
      </c>
      <c r="D863" s="152"/>
      <c r="E863" s="152"/>
      <c r="F863" s="153"/>
      <c r="G863" s="161"/>
      <c r="H863" s="162"/>
      <c r="I863" s="162"/>
      <c r="J863" s="163"/>
      <c r="K863" s="2">
        <v>1588950340253.96</v>
      </c>
      <c r="L863" s="2"/>
      <c r="M863" s="32"/>
    </row>
    <row r="864" spans="1:13" ht="25.5" x14ac:dyDescent="0.25">
      <c r="A864" s="2"/>
      <c r="B864" s="3" t="s">
        <v>29</v>
      </c>
      <c r="C864" s="154"/>
      <c r="D864" s="155"/>
      <c r="E864" s="155"/>
      <c r="F864" s="156"/>
      <c r="G864" s="164"/>
      <c r="H864" s="165"/>
      <c r="I864" s="165"/>
      <c r="J864" s="166"/>
      <c r="K864" s="4">
        <v>442909758005.37</v>
      </c>
      <c r="L864" s="2"/>
      <c r="M864" s="29"/>
    </row>
    <row r="865" spans="1:13" x14ac:dyDescent="0.25">
      <c r="A865" s="2"/>
      <c r="B865" s="3" t="s">
        <v>30</v>
      </c>
      <c r="C865" s="154"/>
      <c r="D865" s="155"/>
      <c r="E865" s="155"/>
      <c r="F865" s="156"/>
      <c r="G865" s="164"/>
      <c r="H865" s="165"/>
      <c r="I865" s="165"/>
      <c r="J865" s="166"/>
      <c r="K865" s="4">
        <v>13028116455.9</v>
      </c>
      <c r="L865" s="2"/>
      <c r="M865" s="29"/>
    </row>
    <row r="866" spans="1:13" x14ac:dyDescent="0.25">
      <c r="A866" s="2"/>
      <c r="B866" s="3" t="s">
        <v>31</v>
      </c>
      <c r="C866" s="154"/>
      <c r="D866" s="155"/>
      <c r="E866" s="155"/>
      <c r="F866" s="156"/>
      <c r="G866" s="164"/>
      <c r="H866" s="165"/>
      <c r="I866" s="165"/>
      <c r="J866" s="166"/>
      <c r="K866" s="4">
        <v>10510914174.059999</v>
      </c>
      <c r="L866" s="2"/>
      <c r="M866" s="29"/>
    </row>
    <row r="867" spans="1:13" x14ac:dyDescent="0.25">
      <c r="A867" s="2"/>
      <c r="B867" s="3" t="s">
        <v>32</v>
      </c>
      <c r="C867" s="154"/>
      <c r="D867" s="155"/>
      <c r="E867" s="155"/>
      <c r="F867" s="156"/>
      <c r="G867" s="164"/>
      <c r="H867" s="165"/>
      <c r="I867" s="165"/>
      <c r="J867" s="166"/>
      <c r="K867" s="4">
        <v>12230791504.17</v>
      </c>
      <c r="L867" s="2"/>
      <c r="M867" s="29"/>
    </row>
    <row r="868" spans="1:13" x14ac:dyDescent="0.25">
      <c r="A868" s="2"/>
      <c r="B868" s="3" t="s">
        <v>33</v>
      </c>
      <c r="C868" s="154"/>
      <c r="D868" s="155"/>
      <c r="E868" s="155"/>
      <c r="F868" s="156"/>
      <c r="G868" s="164"/>
      <c r="H868" s="165"/>
      <c r="I868" s="165"/>
      <c r="J868" s="166"/>
      <c r="K868" s="4">
        <v>19860453177.810001</v>
      </c>
      <c r="L868" s="2"/>
      <c r="M868" s="29"/>
    </row>
    <row r="869" spans="1:13" x14ac:dyDescent="0.25">
      <c r="A869" s="2"/>
      <c r="B869" s="3" t="s">
        <v>34</v>
      </c>
      <c r="C869" s="154"/>
      <c r="D869" s="155"/>
      <c r="E869" s="155"/>
      <c r="F869" s="156"/>
      <c r="G869" s="164"/>
      <c r="H869" s="165"/>
      <c r="I869" s="165"/>
      <c r="J869" s="166"/>
      <c r="K869" s="4">
        <v>9166035401.6000004</v>
      </c>
      <c r="L869" s="2"/>
      <c r="M869" s="29"/>
    </row>
    <row r="870" spans="1:13" x14ac:dyDescent="0.25">
      <c r="A870" s="2"/>
      <c r="B870" s="3" t="s">
        <v>35</v>
      </c>
      <c r="C870" s="154"/>
      <c r="D870" s="155"/>
      <c r="E870" s="155"/>
      <c r="F870" s="156"/>
      <c r="G870" s="164"/>
      <c r="H870" s="165"/>
      <c r="I870" s="165"/>
      <c r="J870" s="166"/>
      <c r="K870" s="4">
        <v>11296431706.379999</v>
      </c>
      <c r="L870" s="2"/>
      <c r="M870" s="29"/>
    </row>
    <row r="871" spans="1:13" x14ac:dyDescent="0.25">
      <c r="A871" s="2"/>
      <c r="B871" s="3" t="s">
        <v>36</v>
      </c>
      <c r="C871" s="154"/>
      <c r="D871" s="155"/>
      <c r="E871" s="155"/>
      <c r="F871" s="156"/>
      <c r="G871" s="164"/>
      <c r="H871" s="165"/>
      <c r="I871" s="165"/>
      <c r="J871" s="166"/>
      <c r="K871" s="4">
        <v>9761703376.1900005</v>
      </c>
      <c r="L871" s="2"/>
      <c r="M871" s="29"/>
    </row>
    <row r="872" spans="1:13" x14ac:dyDescent="0.25">
      <c r="A872" s="2"/>
      <c r="B872" s="3" t="s">
        <v>37</v>
      </c>
      <c r="C872" s="154"/>
      <c r="D872" s="155"/>
      <c r="E872" s="155"/>
      <c r="F872" s="156"/>
      <c r="G872" s="164"/>
      <c r="H872" s="165"/>
      <c r="I872" s="165"/>
      <c r="J872" s="166"/>
      <c r="K872" s="4">
        <v>5847409713.25</v>
      </c>
      <c r="L872" s="2"/>
      <c r="M872" s="29"/>
    </row>
    <row r="873" spans="1:13" x14ac:dyDescent="0.25">
      <c r="A873" s="2"/>
      <c r="B873" s="3" t="s">
        <v>38</v>
      </c>
      <c r="C873" s="154"/>
      <c r="D873" s="155"/>
      <c r="E873" s="155"/>
      <c r="F873" s="156"/>
      <c r="G873" s="164"/>
      <c r="H873" s="165"/>
      <c r="I873" s="165"/>
      <c r="J873" s="166"/>
      <c r="K873" s="4">
        <v>9651620988.0900002</v>
      </c>
      <c r="L873" s="2"/>
      <c r="M873" s="29"/>
    </row>
    <row r="874" spans="1:13" x14ac:dyDescent="0.25">
      <c r="A874" s="2"/>
      <c r="B874" s="3" t="s">
        <v>39</v>
      </c>
      <c r="C874" s="154"/>
      <c r="D874" s="155"/>
      <c r="E874" s="155"/>
      <c r="F874" s="156"/>
      <c r="G874" s="164"/>
      <c r="H874" s="165"/>
      <c r="I874" s="165"/>
      <c r="J874" s="166"/>
      <c r="K874" s="4">
        <v>10031706685.610001</v>
      </c>
      <c r="L874" s="2"/>
      <c r="M874" s="29"/>
    </row>
    <row r="875" spans="1:13" x14ac:dyDescent="0.25">
      <c r="A875" s="2"/>
      <c r="B875" s="3" t="s">
        <v>40</v>
      </c>
      <c r="C875" s="154"/>
      <c r="D875" s="155"/>
      <c r="E875" s="155"/>
      <c r="F875" s="156"/>
      <c r="G875" s="164"/>
      <c r="H875" s="165"/>
      <c r="I875" s="165"/>
      <c r="J875" s="166"/>
      <c r="K875" s="4">
        <v>96723793284.429993</v>
      </c>
      <c r="L875" s="2"/>
      <c r="M875" s="29"/>
    </row>
    <row r="876" spans="1:13" x14ac:dyDescent="0.25">
      <c r="A876" s="2"/>
      <c r="B876" s="3" t="s">
        <v>41</v>
      </c>
      <c r="C876" s="154"/>
      <c r="D876" s="155"/>
      <c r="E876" s="155"/>
      <c r="F876" s="156"/>
      <c r="G876" s="164"/>
      <c r="H876" s="165"/>
      <c r="I876" s="165"/>
      <c r="J876" s="166"/>
      <c r="K876" s="4">
        <v>6724683074.9099998</v>
      </c>
      <c r="L876" s="2"/>
      <c r="M876" s="29"/>
    </row>
    <row r="877" spans="1:13" x14ac:dyDescent="0.25">
      <c r="A877" s="2"/>
      <c r="B877" s="3" t="s">
        <v>42</v>
      </c>
      <c r="C877" s="154"/>
      <c r="D877" s="155"/>
      <c r="E877" s="155"/>
      <c r="F877" s="156"/>
      <c r="G877" s="164"/>
      <c r="H877" s="165"/>
      <c r="I877" s="165"/>
      <c r="J877" s="166"/>
      <c r="K877" s="4">
        <v>9314506955.5699997</v>
      </c>
      <c r="L877" s="2"/>
      <c r="M877" s="29"/>
    </row>
    <row r="878" spans="1:13" x14ac:dyDescent="0.25">
      <c r="A878" s="2"/>
      <c r="B878" s="3" t="s">
        <v>43</v>
      </c>
      <c r="C878" s="154"/>
      <c r="D878" s="155"/>
      <c r="E878" s="155"/>
      <c r="F878" s="156"/>
      <c r="G878" s="164"/>
      <c r="H878" s="165"/>
      <c r="I878" s="165"/>
      <c r="J878" s="166"/>
      <c r="K878" s="4">
        <v>8143095764.7299995</v>
      </c>
      <c r="L878" s="2"/>
      <c r="M878" s="29"/>
    </row>
    <row r="879" spans="1:13" x14ac:dyDescent="0.25">
      <c r="A879" s="2"/>
      <c r="B879" s="3" t="s">
        <v>44</v>
      </c>
      <c r="C879" s="154"/>
      <c r="D879" s="155"/>
      <c r="E879" s="155"/>
      <c r="F879" s="156"/>
      <c r="G879" s="164"/>
      <c r="H879" s="165"/>
      <c r="I879" s="165"/>
      <c r="J879" s="166"/>
      <c r="K879" s="4">
        <v>8738936306.3899994</v>
      </c>
      <c r="L879" s="2"/>
      <c r="M879" s="29"/>
    </row>
    <row r="880" spans="1:13" x14ac:dyDescent="0.25">
      <c r="A880" s="2"/>
      <c r="B880" s="3" t="s">
        <v>45</v>
      </c>
      <c r="C880" s="154"/>
      <c r="D880" s="155"/>
      <c r="E880" s="155"/>
      <c r="F880" s="156"/>
      <c r="G880" s="164"/>
      <c r="H880" s="165"/>
      <c r="I880" s="165"/>
      <c r="J880" s="166"/>
      <c r="K880" s="4">
        <v>12863694885.940001</v>
      </c>
      <c r="L880" s="2"/>
      <c r="M880" s="29"/>
    </row>
    <row r="881" spans="1:13" x14ac:dyDescent="0.25">
      <c r="A881" s="2"/>
      <c r="B881" s="3" t="s">
        <v>46</v>
      </c>
      <c r="C881" s="154"/>
      <c r="D881" s="155"/>
      <c r="E881" s="155"/>
      <c r="F881" s="156"/>
      <c r="G881" s="164"/>
      <c r="H881" s="165"/>
      <c r="I881" s="165"/>
      <c r="J881" s="166"/>
      <c r="K881" s="4">
        <v>12016946327.32</v>
      </c>
      <c r="L881" s="2"/>
      <c r="M881" s="29"/>
    </row>
    <row r="882" spans="1:13" x14ac:dyDescent="0.25">
      <c r="A882" s="2"/>
      <c r="B882" s="3" t="s">
        <v>47</v>
      </c>
      <c r="C882" s="154"/>
      <c r="D882" s="155"/>
      <c r="E882" s="155"/>
      <c r="F882" s="156"/>
      <c r="G882" s="164"/>
      <c r="H882" s="165"/>
      <c r="I882" s="165"/>
      <c r="J882" s="166"/>
      <c r="K882" s="4">
        <v>176666274561.95999</v>
      </c>
      <c r="L882" s="2"/>
      <c r="M882" s="29"/>
    </row>
    <row r="883" spans="1:13" x14ac:dyDescent="0.25">
      <c r="A883" s="2"/>
      <c r="B883" s="3" t="s">
        <v>48</v>
      </c>
      <c r="C883" s="154"/>
      <c r="D883" s="155"/>
      <c r="E883" s="155"/>
      <c r="F883" s="156"/>
      <c r="G883" s="164"/>
      <c r="H883" s="165"/>
      <c r="I883" s="165"/>
      <c r="J883" s="166"/>
      <c r="K883" s="4">
        <v>332643661.06</v>
      </c>
      <c r="L883" s="2"/>
      <c r="M883" s="29"/>
    </row>
    <row r="884" spans="1:13" ht="25.5" x14ac:dyDescent="0.25">
      <c r="A884" s="2"/>
      <c r="B884" s="3" t="s">
        <v>49</v>
      </c>
      <c r="C884" s="154"/>
      <c r="D884" s="155"/>
      <c r="E884" s="155"/>
      <c r="F884" s="156"/>
      <c r="G884" s="164"/>
      <c r="H884" s="165"/>
      <c r="I884" s="165"/>
      <c r="J884" s="166"/>
      <c r="K884" s="4">
        <v>171216991101.35001</v>
      </c>
      <c r="L884" s="2"/>
      <c r="M884" s="29"/>
    </row>
    <row r="885" spans="1:13" x14ac:dyDescent="0.25">
      <c r="A885" s="2"/>
      <c r="B885" s="3" t="s">
        <v>50</v>
      </c>
      <c r="C885" s="154"/>
      <c r="D885" s="155"/>
      <c r="E885" s="155"/>
      <c r="F885" s="156"/>
      <c r="G885" s="164"/>
      <c r="H885" s="165"/>
      <c r="I885" s="165"/>
      <c r="J885" s="166"/>
      <c r="K885" s="4">
        <v>9199732547.9400005</v>
      </c>
      <c r="L885" s="2"/>
      <c r="M885" s="29"/>
    </row>
    <row r="886" spans="1:13" x14ac:dyDescent="0.25">
      <c r="A886" s="2"/>
      <c r="B886" s="3" t="s">
        <v>51</v>
      </c>
      <c r="C886" s="154"/>
      <c r="D886" s="155"/>
      <c r="E886" s="155"/>
      <c r="F886" s="156"/>
      <c r="G886" s="164"/>
      <c r="H886" s="165"/>
      <c r="I886" s="165"/>
      <c r="J886" s="166"/>
      <c r="K886" s="4">
        <v>14208725716.690001</v>
      </c>
      <c r="L886" s="2"/>
      <c r="M886" s="29"/>
    </row>
    <row r="887" spans="1:13" x14ac:dyDescent="0.25">
      <c r="A887" s="2"/>
      <c r="B887" s="3" t="s">
        <v>52</v>
      </c>
      <c r="C887" s="154"/>
      <c r="D887" s="155"/>
      <c r="E887" s="155"/>
      <c r="F887" s="156"/>
      <c r="G887" s="164"/>
      <c r="H887" s="165"/>
      <c r="I887" s="165"/>
      <c r="J887" s="166"/>
      <c r="K887" s="4">
        <v>18747792746.459999</v>
      </c>
      <c r="L887" s="2"/>
      <c r="M887" s="29"/>
    </row>
    <row r="888" spans="1:13" x14ac:dyDescent="0.25">
      <c r="A888" s="2"/>
      <c r="B888" s="3" t="s">
        <v>53</v>
      </c>
      <c r="C888" s="154"/>
      <c r="D888" s="155"/>
      <c r="E888" s="155"/>
      <c r="F888" s="156"/>
      <c r="G888" s="164"/>
      <c r="H888" s="165"/>
      <c r="I888" s="165"/>
      <c r="J888" s="166"/>
      <c r="K888" s="4">
        <v>11363513979.27</v>
      </c>
      <c r="L888" s="2"/>
      <c r="M888" s="29"/>
    </row>
    <row r="889" spans="1:13" x14ac:dyDescent="0.25">
      <c r="A889" s="2"/>
      <c r="B889" s="3" t="s">
        <v>54</v>
      </c>
      <c r="C889" s="154"/>
      <c r="D889" s="155"/>
      <c r="E889" s="155"/>
      <c r="F889" s="156"/>
      <c r="G889" s="164"/>
      <c r="H889" s="165"/>
      <c r="I889" s="165"/>
      <c r="J889" s="166"/>
      <c r="K889" s="4">
        <v>9605199232.1299992</v>
      </c>
      <c r="L889" s="2"/>
      <c r="M889" s="29"/>
    </row>
    <row r="890" spans="1:13" x14ac:dyDescent="0.25">
      <c r="A890" s="2"/>
      <c r="B890" s="3" t="s">
        <v>55</v>
      </c>
      <c r="C890" s="154"/>
      <c r="D890" s="155"/>
      <c r="E890" s="155"/>
      <c r="F890" s="156"/>
      <c r="G890" s="164"/>
      <c r="H890" s="165"/>
      <c r="I890" s="165"/>
      <c r="J890" s="166"/>
      <c r="K890" s="4">
        <v>16915959732.35</v>
      </c>
      <c r="L890" s="2"/>
      <c r="M890" s="29"/>
    </row>
    <row r="891" spans="1:13" x14ac:dyDescent="0.25">
      <c r="A891" s="2"/>
      <c r="B891" s="3" t="s">
        <v>56</v>
      </c>
      <c r="C891" s="154"/>
      <c r="D891" s="155"/>
      <c r="E891" s="155"/>
      <c r="F891" s="156"/>
      <c r="G891" s="164"/>
      <c r="H891" s="165"/>
      <c r="I891" s="165"/>
      <c r="J891" s="166"/>
      <c r="K891" s="4">
        <v>13290437241.860001</v>
      </c>
      <c r="L891" s="2"/>
      <c r="M891" s="29"/>
    </row>
    <row r="892" spans="1:13" x14ac:dyDescent="0.25">
      <c r="A892" s="2"/>
      <c r="B892" s="3" t="s">
        <v>57</v>
      </c>
      <c r="C892" s="154"/>
      <c r="D892" s="155"/>
      <c r="E892" s="155"/>
      <c r="F892" s="156"/>
      <c r="G892" s="164"/>
      <c r="H892" s="165"/>
      <c r="I892" s="165"/>
      <c r="J892" s="166"/>
      <c r="K892" s="4">
        <v>5350500201.8999996</v>
      </c>
      <c r="L892" s="2"/>
      <c r="M892" s="29"/>
    </row>
    <row r="893" spans="1:13" x14ac:dyDescent="0.25">
      <c r="A893" s="2"/>
      <c r="B893" s="3" t="s">
        <v>58</v>
      </c>
      <c r="C893" s="154"/>
      <c r="D893" s="155"/>
      <c r="E893" s="155"/>
      <c r="F893" s="156"/>
      <c r="G893" s="164"/>
      <c r="H893" s="165"/>
      <c r="I893" s="165"/>
      <c r="J893" s="166"/>
      <c r="K893" s="4">
        <v>5526077553.5900002</v>
      </c>
      <c r="L893" s="2"/>
      <c r="M893" s="29"/>
    </row>
    <row r="894" spans="1:13" x14ac:dyDescent="0.25">
      <c r="A894" s="2"/>
      <c r="B894" s="3" t="s">
        <v>59</v>
      </c>
      <c r="C894" s="154"/>
      <c r="D894" s="155"/>
      <c r="E894" s="155"/>
      <c r="F894" s="156"/>
      <c r="G894" s="164"/>
      <c r="H894" s="165"/>
      <c r="I894" s="165"/>
      <c r="J894" s="166"/>
      <c r="K894" s="4">
        <v>65681768898.620003</v>
      </c>
      <c r="L894" s="2"/>
      <c r="M894" s="29"/>
    </row>
    <row r="895" spans="1:13" x14ac:dyDescent="0.25">
      <c r="A895" s="2"/>
      <c r="B895" s="3" t="s">
        <v>60</v>
      </c>
      <c r="C895" s="154"/>
      <c r="D895" s="155"/>
      <c r="E895" s="155"/>
      <c r="F895" s="156"/>
      <c r="G895" s="164"/>
      <c r="H895" s="165"/>
      <c r="I895" s="165"/>
      <c r="J895" s="166"/>
      <c r="K895" s="4">
        <v>1327283250.54</v>
      </c>
      <c r="L895" s="2"/>
      <c r="M895" s="29"/>
    </row>
    <row r="896" spans="1:13" x14ac:dyDescent="0.25">
      <c r="A896" s="2"/>
      <c r="B896" s="3" t="s">
        <v>61</v>
      </c>
      <c r="C896" s="154"/>
      <c r="D896" s="155"/>
      <c r="E896" s="155"/>
      <c r="F896" s="156"/>
      <c r="G896" s="164"/>
      <c r="H896" s="165"/>
      <c r="I896" s="165"/>
      <c r="J896" s="166"/>
      <c r="K896" s="4">
        <v>116030417525.36</v>
      </c>
      <c r="L896" s="2"/>
      <c r="M896" s="29"/>
    </row>
    <row r="897" spans="1:13" x14ac:dyDescent="0.25">
      <c r="A897" s="2"/>
      <c r="B897" s="3" t="s">
        <v>62</v>
      </c>
      <c r="C897" s="154"/>
      <c r="D897" s="155"/>
      <c r="E897" s="155"/>
      <c r="F897" s="156"/>
      <c r="G897" s="164"/>
      <c r="H897" s="165"/>
      <c r="I897" s="165"/>
      <c r="J897" s="166"/>
      <c r="K897" s="4">
        <v>2331753825.77</v>
      </c>
      <c r="L897" s="2"/>
      <c r="M897" s="29"/>
    </row>
    <row r="898" spans="1:13" x14ac:dyDescent="0.25">
      <c r="A898" s="2"/>
      <c r="B898" s="3" t="s">
        <v>63</v>
      </c>
      <c r="C898" s="154"/>
      <c r="D898" s="155"/>
      <c r="E898" s="155"/>
      <c r="F898" s="156"/>
      <c r="G898" s="164"/>
      <c r="H898" s="165"/>
      <c r="I898" s="165"/>
      <c r="J898" s="166"/>
      <c r="K898" s="4">
        <v>45185225841.739998</v>
      </c>
      <c r="L898" s="2"/>
      <c r="M898" s="29"/>
    </row>
    <row r="899" spans="1:13" x14ac:dyDescent="0.25">
      <c r="A899" s="2"/>
      <c r="B899" s="3" t="s">
        <v>64</v>
      </c>
      <c r="C899" s="154"/>
      <c r="D899" s="155"/>
      <c r="E899" s="155"/>
      <c r="F899" s="156"/>
      <c r="G899" s="164"/>
      <c r="H899" s="165"/>
      <c r="I899" s="165"/>
      <c r="J899" s="166"/>
      <c r="K899" s="4">
        <v>8282746925.5900002</v>
      </c>
      <c r="L899" s="2"/>
      <c r="M899" s="29"/>
    </row>
    <row r="900" spans="1:13" x14ac:dyDescent="0.25">
      <c r="A900" s="2"/>
      <c r="B900" s="3" t="s">
        <v>65</v>
      </c>
      <c r="C900" s="154"/>
      <c r="D900" s="155"/>
      <c r="E900" s="155"/>
      <c r="F900" s="156"/>
      <c r="G900" s="164"/>
      <c r="H900" s="165"/>
      <c r="I900" s="165"/>
      <c r="J900" s="166"/>
      <c r="K900" s="4">
        <v>21585011924.279999</v>
      </c>
      <c r="L900" s="2"/>
      <c r="M900" s="29"/>
    </row>
    <row r="901" spans="1:13" x14ac:dyDescent="0.25">
      <c r="A901" s="2"/>
      <c r="B901" s="3" t="s">
        <v>66</v>
      </c>
      <c r="C901" s="154"/>
      <c r="D901" s="155"/>
      <c r="E901" s="155"/>
      <c r="F901" s="156"/>
      <c r="G901" s="164"/>
      <c r="H901" s="165"/>
      <c r="I901" s="165"/>
      <c r="J901" s="166"/>
      <c r="K901" s="4">
        <v>34892517670.860001</v>
      </c>
      <c r="L901" s="2"/>
      <c r="M901" s="29"/>
    </row>
    <row r="902" spans="1:13" x14ac:dyDescent="0.25">
      <c r="A902" s="2"/>
      <c r="B902" s="3" t="s">
        <v>67</v>
      </c>
      <c r="C902" s="154"/>
      <c r="D902" s="155"/>
      <c r="E902" s="155"/>
      <c r="F902" s="156"/>
      <c r="G902" s="164"/>
      <c r="H902" s="165"/>
      <c r="I902" s="165"/>
      <c r="J902" s="166"/>
      <c r="K902" s="4">
        <v>3753161337.1199999</v>
      </c>
      <c r="L902" s="2"/>
      <c r="M902" s="29"/>
    </row>
    <row r="903" spans="1:13" ht="25.5" x14ac:dyDescent="0.25">
      <c r="A903" s="2"/>
      <c r="B903" s="3" t="s">
        <v>68</v>
      </c>
      <c r="C903" s="154"/>
      <c r="D903" s="155"/>
      <c r="E903" s="155"/>
      <c r="F903" s="156"/>
      <c r="G903" s="164"/>
      <c r="H903" s="165"/>
      <c r="I903" s="165"/>
      <c r="J903" s="166"/>
      <c r="K903" s="4">
        <v>74666629466.770004</v>
      </c>
      <c r="L903" s="2"/>
      <c r="M903" s="29"/>
    </row>
    <row r="904" spans="1:13" x14ac:dyDescent="0.25">
      <c r="A904" s="2"/>
      <c r="B904" s="3" t="s">
        <v>69</v>
      </c>
      <c r="C904" s="154"/>
      <c r="D904" s="155"/>
      <c r="E904" s="155"/>
      <c r="F904" s="156"/>
      <c r="G904" s="164"/>
      <c r="H904" s="165"/>
      <c r="I904" s="165"/>
      <c r="J904" s="166"/>
      <c r="K904" s="4">
        <v>21132787314.450001</v>
      </c>
      <c r="L904" s="2"/>
      <c r="M904" s="29"/>
    </row>
    <row r="905" spans="1:13" ht="25.5" x14ac:dyDescent="0.25">
      <c r="A905" s="2"/>
      <c r="B905" s="3" t="s">
        <v>70</v>
      </c>
      <c r="C905" s="154"/>
      <c r="D905" s="155"/>
      <c r="E905" s="155"/>
      <c r="F905" s="156"/>
      <c r="G905" s="164"/>
      <c r="H905" s="165"/>
      <c r="I905" s="165"/>
      <c r="J905" s="166"/>
      <c r="K905" s="4">
        <v>6265902510.4099998</v>
      </c>
      <c r="L905" s="2"/>
      <c r="M905" s="29"/>
    </row>
    <row r="906" spans="1:13" ht="25.5" x14ac:dyDescent="0.25">
      <c r="A906" s="2"/>
      <c r="B906" s="3" t="s">
        <v>71</v>
      </c>
      <c r="C906" s="154"/>
      <c r="D906" s="155"/>
      <c r="E906" s="155"/>
      <c r="F906" s="156"/>
      <c r="G906" s="164"/>
      <c r="H906" s="165"/>
      <c r="I906" s="165"/>
      <c r="J906" s="166"/>
      <c r="K906" s="4">
        <v>5982593037.0100002</v>
      </c>
      <c r="L906" s="2"/>
      <c r="M906" s="29"/>
    </row>
    <row r="907" spans="1:13" x14ac:dyDescent="0.25">
      <c r="A907" s="2"/>
      <c r="B907" s="3" t="s">
        <v>72</v>
      </c>
      <c r="C907" s="154"/>
      <c r="D907" s="155"/>
      <c r="E907" s="155"/>
      <c r="F907" s="156"/>
      <c r="G907" s="164"/>
      <c r="H907" s="165"/>
      <c r="I907" s="165"/>
      <c r="J907" s="166"/>
      <c r="K907" s="4">
        <v>3756567004.2800002</v>
      </c>
      <c r="L907" s="2"/>
      <c r="M907" s="29"/>
    </row>
    <row r="908" spans="1:13" x14ac:dyDescent="0.25">
      <c r="A908" s="2"/>
      <c r="B908" s="3" t="s">
        <v>73</v>
      </c>
      <c r="C908" s="154"/>
      <c r="D908" s="155"/>
      <c r="E908" s="155"/>
      <c r="F908" s="156"/>
      <c r="G908" s="164"/>
      <c r="H908" s="165"/>
      <c r="I908" s="165"/>
      <c r="J908" s="166"/>
      <c r="K908" s="4">
        <v>23411008946.150002</v>
      </c>
      <c r="L908" s="2"/>
      <c r="M908" s="29"/>
    </row>
    <row r="909" spans="1:13" ht="25.5" x14ac:dyDescent="0.25">
      <c r="A909" s="2"/>
      <c r="B909" s="3" t="s">
        <v>74</v>
      </c>
      <c r="C909" s="154"/>
      <c r="D909" s="155"/>
      <c r="E909" s="155"/>
      <c r="F909" s="156"/>
      <c r="G909" s="164"/>
      <c r="H909" s="165"/>
      <c r="I909" s="165"/>
      <c r="J909" s="166"/>
      <c r="K909" s="4">
        <v>3496004737.1599998</v>
      </c>
      <c r="L909" s="2"/>
      <c r="M909" s="29"/>
    </row>
    <row r="910" spans="1:13" x14ac:dyDescent="0.25">
      <c r="A910" s="2"/>
      <c r="B910" s="3" t="s">
        <v>75</v>
      </c>
      <c r="C910" s="154"/>
      <c r="D910" s="155"/>
      <c r="E910" s="155"/>
      <c r="F910" s="156"/>
      <c r="G910" s="164"/>
      <c r="H910" s="165"/>
      <c r="I910" s="165"/>
      <c r="J910" s="166"/>
      <c r="K910" s="4">
        <v>10621765917.309999</v>
      </c>
      <c r="L910" s="2"/>
      <c r="M910" s="29"/>
    </row>
    <row r="911" spans="1:13" ht="25.5" x14ac:dyDescent="0.25">
      <c r="A911" s="2"/>
      <c r="B911" s="3" t="s">
        <v>76</v>
      </c>
      <c r="C911" s="154"/>
      <c r="D911" s="155"/>
      <c r="E911" s="155"/>
      <c r="F911" s="156"/>
      <c r="G911" s="164"/>
      <c r="H911" s="165"/>
      <c r="I911" s="165"/>
      <c r="J911" s="166"/>
      <c r="K911" s="4">
        <v>268539659567.98001</v>
      </c>
      <c r="L911" s="2"/>
      <c r="M911" s="29"/>
    </row>
    <row r="912" spans="1:13" x14ac:dyDescent="0.25">
      <c r="A912" s="2"/>
      <c r="B912" s="3" t="s">
        <v>77</v>
      </c>
      <c r="C912" s="154"/>
      <c r="D912" s="155"/>
      <c r="E912" s="155"/>
      <c r="F912" s="156"/>
      <c r="G912" s="164"/>
      <c r="H912" s="165"/>
      <c r="I912" s="165"/>
      <c r="J912" s="166"/>
      <c r="K912" s="4">
        <v>38194611353.970001</v>
      </c>
      <c r="L912" s="2"/>
      <c r="M912" s="29"/>
    </row>
    <row r="913" spans="1:13" x14ac:dyDescent="0.25">
      <c r="A913" s="2"/>
      <c r="B913" s="3" t="s">
        <v>78</v>
      </c>
      <c r="C913" s="154"/>
      <c r="D913" s="155"/>
      <c r="E913" s="155"/>
      <c r="F913" s="156"/>
      <c r="G913" s="164"/>
      <c r="H913" s="165"/>
      <c r="I913" s="165"/>
      <c r="J913" s="166"/>
      <c r="K913" s="4">
        <v>5905378812.1300001</v>
      </c>
      <c r="L913" s="2"/>
      <c r="M913" s="29"/>
    </row>
    <row r="914" spans="1:13" x14ac:dyDescent="0.25">
      <c r="A914" s="2"/>
      <c r="B914" s="3" t="s">
        <v>79</v>
      </c>
      <c r="C914" s="154"/>
      <c r="D914" s="155"/>
      <c r="E914" s="155"/>
      <c r="F914" s="156"/>
      <c r="G914" s="164"/>
      <c r="H914" s="165"/>
      <c r="I914" s="165"/>
      <c r="J914" s="166"/>
      <c r="K914" s="4">
        <v>6819534051.2600002</v>
      </c>
      <c r="L914" s="2"/>
      <c r="M914" s="29"/>
    </row>
    <row r="915" spans="1:13" ht="25.5" x14ac:dyDescent="0.25">
      <c r="A915" s="2"/>
      <c r="B915" s="3" t="s">
        <v>80</v>
      </c>
      <c r="C915" s="154"/>
      <c r="D915" s="155"/>
      <c r="E915" s="155"/>
      <c r="F915" s="156"/>
      <c r="G915" s="164"/>
      <c r="H915" s="165"/>
      <c r="I915" s="165"/>
      <c r="J915" s="166"/>
      <c r="K915" s="4">
        <v>38814490944.239998</v>
      </c>
      <c r="L915" s="2"/>
      <c r="M915" s="29"/>
    </row>
    <row r="916" spans="1:13" x14ac:dyDescent="0.25">
      <c r="A916" s="2"/>
      <c r="B916" s="3" t="s">
        <v>81</v>
      </c>
      <c r="C916" s="154"/>
      <c r="D916" s="155"/>
      <c r="E916" s="155"/>
      <c r="F916" s="156"/>
      <c r="G916" s="164"/>
      <c r="H916" s="165"/>
      <c r="I916" s="165"/>
      <c r="J916" s="166"/>
      <c r="K916" s="4">
        <v>13920246896.75</v>
      </c>
      <c r="L916" s="2"/>
      <c r="M916" s="29"/>
    </row>
    <row r="917" spans="1:13" ht="25.5" x14ac:dyDescent="0.25">
      <c r="A917" s="2"/>
      <c r="B917" s="3" t="s">
        <v>82</v>
      </c>
      <c r="C917" s="154"/>
      <c r="D917" s="155"/>
      <c r="E917" s="155"/>
      <c r="F917" s="156"/>
      <c r="G917" s="164"/>
      <c r="H917" s="165"/>
      <c r="I917" s="165"/>
      <c r="J917" s="166"/>
      <c r="K917" s="4">
        <v>10767727985.41</v>
      </c>
      <c r="L917" s="2"/>
      <c r="M917" s="29"/>
    </row>
    <row r="918" spans="1:13" x14ac:dyDescent="0.25">
      <c r="A918" s="2"/>
      <c r="B918" s="3" t="s">
        <v>83</v>
      </c>
      <c r="C918" s="154"/>
      <c r="D918" s="155"/>
      <c r="E918" s="155"/>
      <c r="F918" s="156"/>
      <c r="G918" s="164"/>
      <c r="H918" s="165"/>
      <c r="I918" s="165"/>
      <c r="J918" s="166"/>
      <c r="K918" s="4">
        <v>26997199858.299999</v>
      </c>
      <c r="L918" s="2"/>
      <c r="M918" s="29"/>
    </row>
    <row r="919" spans="1:13" x14ac:dyDescent="0.25">
      <c r="A919" s="2"/>
      <c r="B919" s="3" t="s">
        <v>84</v>
      </c>
      <c r="C919" s="154"/>
      <c r="D919" s="155"/>
      <c r="E919" s="155"/>
      <c r="F919" s="156"/>
      <c r="G919" s="164"/>
      <c r="H919" s="165"/>
      <c r="I919" s="165"/>
      <c r="J919" s="166"/>
      <c r="K919" s="4">
        <v>12513770707.879999</v>
      </c>
      <c r="L919" s="2"/>
      <c r="M919" s="29"/>
    </row>
    <row r="920" spans="1:13" x14ac:dyDescent="0.25">
      <c r="A920" s="2"/>
      <c r="B920" s="3" t="s">
        <v>85</v>
      </c>
      <c r="C920" s="154"/>
      <c r="D920" s="155"/>
      <c r="E920" s="155"/>
      <c r="F920" s="156"/>
      <c r="G920" s="164"/>
      <c r="H920" s="165"/>
      <c r="I920" s="165"/>
      <c r="J920" s="166"/>
      <c r="K920" s="4">
        <v>26325979594.970001</v>
      </c>
      <c r="L920" s="2"/>
      <c r="M920" s="29"/>
    </row>
    <row r="921" spans="1:13" x14ac:dyDescent="0.25">
      <c r="A921" s="2"/>
      <c r="B921" s="3" t="s">
        <v>86</v>
      </c>
      <c r="C921" s="154"/>
      <c r="D921" s="155"/>
      <c r="E921" s="155"/>
      <c r="F921" s="156"/>
      <c r="G921" s="164"/>
      <c r="H921" s="165"/>
      <c r="I921" s="165"/>
      <c r="J921" s="166"/>
      <c r="K921" s="4">
        <v>19151627567.73</v>
      </c>
      <c r="L921" s="2"/>
      <c r="M921" s="29"/>
    </row>
    <row r="922" spans="1:13" x14ac:dyDescent="0.25">
      <c r="A922" s="2"/>
      <c r="B922" s="3" t="s">
        <v>87</v>
      </c>
      <c r="C922" s="154"/>
      <c r="D922" s="155"/>
      <c r="E922" s="155"/>
      <c r="F922" s="156"/>
      <c r="G922" s="164"/>
      <c r="H922" s="165"/>
      <c r="I922" s="165"/>
      <c r="J922" s="166"/>
      <c r="K922" s="4">
        <v>11417980939.92</v>
      </c>
      <c r="L922" s="2"/>
      <c r="M922" s="29"/>
    </row>
    <row r="923" spans="1:13" x14ac:dyDescent="0.25">
      <c r="A923" s="2"/>
      <c r="B923" s="3" t="s">
        <v>88</v>
      </c>
      <c r="C923" s="154"/>
      <c r="D923" s="155"/>
      <c r="E923" s="155"/>
      <c r="F923" s="156"/>
      <c r="G923" s="164"/>
      <c r="H923" s="165"/>
      <c r="I923" s="165"/>
      <c r="J923" s="166"/>
      <c r="K923" s="4">
        <v>24787850368.310001</v>
      </c>
      <c r="L923" s="2"/>
      <c r="M923" s="29"/>
    </row>
    <row r="924" spans="1:13" x14ac:dyDescent="0.25">
      <c r="A924" s="2"/>
      <c r="B924" s="3" t="s">
        <v>89</v>
      </c>
      <c r="C924" s="154"/>
      <c r="D924" s="155"/>
      <c r="E924" s="155"/>
      <c r="F924" s="156"/>
      <c r="G924" s="164"/>
      <c r="H924" s="165"/>
      <c r="I924" s="165"/>
      <c r="J924" s="166"/>
      <c r="K924" s="4">
        <v>21929654183.459999</v>
      </c>
      <c r="L924" s="2"/>
      <c r="M924" s="29"/>
    </row>
    <row r="925" spans="1:13" x14ac:dyDescent="0.25">
      <c r="A925" s="2"/>
      <c r="B925" s="3" t="s">
        <v>90</v>
      </c>
      <c r="C925" s="154"/>
      <c r="D925" s="155"/>
      <c r="E925" s="155"/>
      <c r="F925" s="156"/>
      <c r="G925" s="164"/>
      <c r="H925" s="165"/>
      <c r="I925" s="165"/>
      <c r="J925" s="166"/>
      <c r="K925" s="4">
        <v>10993606303.65</v>
      </c>
      <c r="L925" s="2"/>
      <c r="M925" s="29"/>
    </row>
    <row r="926" spans="1:13" x14ac:dyDescent="0.25">
      <c r="A926" s="2"/>
      <c r="B926" s="3" t="s">
        <v>91</v>
      </c>
      <c r="C926" s="154"/>
      <c r="D926" s="155"/>
      <c r="E926" s="155"/>
      <c r="F926" s="156"/>
      <c r="G926" s="164"/>
      <c r="H926" s="165"/>
      <c r="I926" s="165"/>
      <c r="J926" s="166"/>
      <c r="K926" s="4">
        <v>164651707955.10999</v>
      </c>
      <c r="L926" s="2"/>
      <c r="M926" s="29"/>
    </row>
    <row r="927" spans="1:13" x14ac:dyDescent="0.25">
      <c r="A927" s="2"/>
      <c r="B927" s="3" t="s">
        <v>92</v>
      </c>
      <c r="C927" s="154"/>
      <c r="D927" s="155"/>
      <c r="E927" s="155"/>
      <c r="F927" s="156"/>
      <c r="G927" s="164"/>
      <c r="H927" s="165"/>
      <c r="I927" s="165"/>
      <c r="J927" s="166"/>
      <c r="K927" s="4">
        <v>8281208353.0799999</v>
      </c>
      <c r="L927" s="2"/>
      <c r="M927" s="29"/>
    </row>
    <row r="928" spans="1:13" x14ac:dyDescent="0.25">
      <c r="A928" s="2"/>
      <c r="B928" s="3" t="s">
        <v>93</v>
      </c>
      <c r="C928" s="154"/>
      <c r="D928" s="155"/>
      <c r="E928" s="155"/>
      <c r="F928" s="156"/>
      <c r="G928" s="164"/>
      <c r="H928" s="165"/>
      <c r="I928" s="165"/>
      <c r="J928" s="166"/>
      <c r="K928" s="4">
        <v>44359260008.959999</v>
      </c>
      <c r="L928" s="2"/>
      <c r="M928" s="29"/>
    </row>
    <row r="929" spans="1:13" x14ac:dyDescent="0.25">
      <c r="A929" s="2"/>
      <c r="B929" s="3" t="s">
        <v>94</v>
      </c>
      <c r="C929" s="154"/>
      <c r="D929" s="155"/>
      <c r="E929" s="155"/>
      <c r="F929" s="156"/>
      <c r="G929" s="164"/>
      <c r="H929" s="165"/>
      <c r="I929" s="165"/>
      <c r="J929" s="166"/>
      <c r="K929" s="4">
        <v>19708387057.830002</v>
      </c>
      <c r="L929" s="2"/>
      <c r="M929" s="29"/>
    </row>
    <row r="930" spans="1:13" x14ac:dyDescent="0.25">
      <c r="A930" s="2"/>
      <c r="B930" s="3" t="s">
        <v>95</v>
      </c>
      <c r="C930" s="154"/>
      <c r="D930" s="155"/>
      <c r="E930" s="155"/>
      <c r="F930" s="156"/>
      <c r="G930" s="164"/>
      <c r="H930" s="165"/>
      <c r="I930" s="165"/>
      <c r="J930" s="166"/>
      <c r="K930" s="4">
        <v>34891143663.239998</v>
      </c>
      <c r="L930" s="2"/>
      <c r="M930" s="29"/>
    </row>
    <row r="931" spans="1:13" ht="25.5" x14ac:dyDescent="0.25">
      <c r="A931" s="2"/>
      <c r="B931" s="3" t="s">
        <v>96</v>
      </c>
      <c r="C931" s="154"/>
      <c r="D931" s="155"/>
      <c r="E931" s="155"/>
      <c r="F931" s="156"/>
      <c r="G931" s="164"/>
      <c r="H931" s="165"/>
      <c r="I931" s="165"/>
      <c r="J931" s="166"/>
      <c r="K931" s="4">
        <v>40602034610.82</v>
      </c>
      <c r="L931" s="2"/>
      <c r="M931" s="29"/>
    </row>
    <row r="932" spans="1:13" ht="25.5" x14ac:dyDescent="0.25">
      <c r="A932" s="2"/>
      <c r="B932" s="3" t="s">
        <v>97</v>
      </c>
      <c r="C932" s="154"/>
      <c r="D932" s="155"/>
      <c r="E932" s="155"/>
      <c r="F932" s="156"/>
      <c r="G932" s="164"/>
      <c r="H932" s="165"/>
      <c r="I932" s="165"/>
      <c r="J932" s="166"/>
      <c r="K932" s="4">
        <v>16809674261.18</v>
      </c>
      <c r="L932" s="2"/>
      <c r="M932" s="29"/>
    </row>
    <row r="933" spans="1:13" x14ac:dyDescent="0.25">
      <c r="A933" s="2"/>
      <c r="B933" s="3" t="s">
        <v>98</v>
      </c>
      <c r="C933" s="154"/>
      <c r="D933" s="155"/>
      <c r="E933" s="155"/>
      <c r="F933" s="156"/>
      <c r="G933" s="164"/>
      <c r="H933" s="165"/>
      <c r="I933" s="165"/>
      <c r="J933" s="166"/>
      <c r="K933" s="4">
        <v>226238927232.73001</v>
      </c>
      <c r="L933" s="2"/>
      <c r="M933" s="29"/>
    </row>
    <row r="934" spans="1:13" x14ac:dyDescent="0.25">
      <c r="A934" s="2"/>
      <c r="B934" s="3" t="s">
        <v>99</v>
      </c>
      <c r="C934" s="154"/>
      <c r="D934" s="155"/>
      <c r="E934" s="155"/>
      <c r="F934" s="156"/>
      <c r="G934" s="164"/>
      <c r="H934" s="165"/>
      <c r="I934" s="165"/>
      <c r="J934" s="166"/>
      <c r="K934" s="4">
        <v>12319434514.280001</v>
      </c>
      <c r="L934" s="2"/>
      <c r="M934" s="29"/>
    </row>
    <row r="935" spans="1:13" x14ac:dyDescent="0.25">
      <c r="A935" s="2"/>
      <c r="B935" s="3" t="s">
        <v>100</v>
      </c>
      <c r="C935" s="154"/>
      <c r="D935" s="155"/>
      <c r="E935" s="155"/>
      <c r="F935" s="156"/>
      <c r="G935" s="164"/>
      <c r="H935" s="165"/>
      <c r="I935" s="165"/>
      <c r="J935" s="166"/>
      <c r="K935" s="4">
        <v>4637718833.3400002</v>
      </c>
      <c r="L935" s="2"/>
      <c r="M935" s="29"/>
    </row>
    <row r="936" spans="1:13" x14ac:dyDescent="0.25">
      <c r="A936" s="2"/>
      <c r="B936" s="3" t="s">
        <v>101</v>
      </c>
      <c r="C936" s="154"/>
      <c r="D936" s="155"/>
      <c r="E936" s="155"/>
      <c r="F936" s="156"/>
      <c r="G936" s="164"/>
      <c r="H936" s="165"/>
      <c r="I936" s="165"/>
      <c r="J936" s="166"/>
      <c r="K936" s="4">
        <v>23121575084.689999</v>
      </c>
      <c r="L936" s="2"/>
      <c r="M936" s="29"/>
    </row>
    <row r="937" spans="1:13" x14ac:dyDescent="0.25">
      <c r="A937" s="2"/>
      <c r="B937" s="3" t="s">
        <v>102</v>
      </c>
      <c r="C937" s="154"/>
      <c r="D937" s="155"/>
      <c r="E937" s="155"/>
      <c r="F937" s="156"/>
      <c r="G937" s="164"/>
      <c r="H937" s="165"/>
      <c r="I937" s="165"/>
      <c r="J937" s="166"/>
      <c r="K937" s="4">
        <v>47388931650.43</v>
      </c>
      <c r="L937" s="2"/>
      <c r="M937" s="29"/>
    </row>
    <row r="938" spans="1:13" x14ac:dyDescent="0.25">
      <c r="A938" s="2"/>
      <c r="B938" s="3" t="s">
        <v>103</v>
      </c>
      <c r="C938" s="154"/>
      <c r="D938" s="155"/>
      <c r="E938" s="155"/>
      <c r="F938" s="156"/>
      <c r="G938" s="164"/>
      <c r="H938" s="165"/>
      <c r="I938" s="165"/>
      <c r="J938" s="166"/>
      <c r="K938" s="4">
        <v>30951099040.16</v>
      </c>
      <c r="L938" s="2"/>
      <c r="M938" s="29"/>
    </row>
    <row r="939" spans="1:13" x14ac:dyDescent="0.25">
      <c r="A939" s="2"/>
      <c r="B939" s="3" t="s">
        <v>104</v>
      </c>
      <c r="C939" s="154"/>
      <c r="D939" s="155"/>
      <c r="E939" s="155"/>
      <c r="F939" s="156"/>
      <c r="G939" s="164"/>
      <c r="H939" s="165"/>
      <c r="I939" s="165"/>
      <c r="J939" s="166"/>
      <c r="K939" s="4">
        <v>26801486918.889999</v>
      </c>
      <c r="L939" s="2"/>
      <c r="M939" s="29"/>
    </row>
    <row r="940" spans="1:13" x14ac:dyDescent="0.25">
      <c r="A940" s="2"/>
      <c r="B940" s="3" t="s">
        <v>105</v>
      </c>
      <c r="C940" s="154"/>
      <c r="D940" s="155"/>
      <c r="E940" s="155"/>
      <c r="F940" s="156"/>
      <c r="G940" s="164"/>
      <c r="H940" s="165"/>
      <c r="I940" s="165"/>
      <c r="J940" s="166"/>
      <c r="K940" s="4">
        <v>26262296818.990002</v>
      </c>
      <c r="L940" s="2"/>
      <c r="M940" s="29"/>
    </row>
    <row r="941" spans="1:13" x14ac:dyDescent="0.25">
      <c r="A941" s="2"/>
      <c r="B941" s="3" t="s">
        <v>106</v>
      </c>
      <c r="C941" s="154"/>
      <c r="D941" s="155"/>
      <c r="E941" s="155"/>
      <c r="F941" s="156"/>
      <c r="G941" s="164"/>
      <c r="H941" s="165"/>
      <c r="I941" s="165"/>
      <c r="J941" s="166"/>
      <c r="K941" s="4">
        <v>18320254021.009998</v>
      </c>
      <c r="L941" s="2"/>
      <c r="M941" s="29"/>
    </row>
    <row r="942" spans="1:13" x14ac:dyDescent="0.25">
      <c r="A942" s="2"/>
      <c r="B942" s="3" t="s">
        <v>107</v>
      </c>
      <c r="C942" s="154"/>
      <c r="D942" s="155"/>
      <c r="E942" s="155"/>
      <c r="F942" s="156"/>
      <c r="G942" s="164"/>
      <c r="H942" s="165"/>
      <c r="I942" s="165"/>
      <c r="J942" s="166"/>
      <c r="K942" s="4">
        <v>13312521158.530001</v>
      </c>
      <c r="L942" s="2"/>
      <c r="M942" s="29"/>
    </row>
    <row r="943" spans="1:13" x14ac:dyDescent="0.25">
      <c r="A943" s="2"/>
      <c r="B943" s="3" t="s">
        <v>108</v>
      </c>
      <c r="C943" s="154"/>
      <c r="D943" s="155"/>
      <c r="E943" s="155"/>
      <c r="F943" s="156"/>
      <c r="G943" s="164"/>
      <c r="H943" s="165"/>
      <c r="I943" s="165"/>
      <c r="J943" s="166"/>
      <c r="K943" s="4">
        <v>3174613532.8000002</v>
      </c>
      <c r="L943" s="2"/>
      <c r="M943" s="29"/>
    </row>
    <row r="944" spans="1:13" x14ac:dyDescent="0.25">
      <c r="A944" s="2"/>
      <c r="B944" s="3" t="s">
        <v>109</v>
      </c>
      <c r="C944" s="154"/>
      <c r="D944" s="155"/>
      <c r="E944" s="155"/>
      <c r="F944" s="156"/>
      <c r="G944" s="164"/>
      <c r="H944" s="165"/>
      <c r="I944" s="165"/>
      <c r="J944" s="166"/>
      <c r="K944" s="4">
        <v>6605983027.3500004</v>
      </c>
      <c r="L944" s="2"/>
      <c r="M944" s="29"/>
    </row>
    <row r="945" spans="1:13" x14ac:dyDescent="0.25">
      <c r="A945" s="2"/>
      <c r="B945" s="3" t="s">
        <v>110</v>
      </c>
      <c r="C945" s="154"/>
      <c r="D945" s="155"/>
      <c r="E945" s="155"/>
      <c r="F945" s="156"/>
      <c r="G945" s="164"/>
      <c r="H945" s="165"/>
      <c r="I945" s="165"/>
      <c r="J945" s="166"/>
      <c r="K945" s="4">
        <v>13343012632.26</v>
      </c>
      <c r="L945" s="2"/>
      <c r="M945" s="29"/>
    </row>
    <row r="946" spans="1:13" ht="25.5" x14ac:dyDescent="0.25">
      <c r="A946" s="2"/>
      <c r="B946" s="3" t="s">
        <v>111</v>
      </c>
      <c r="C946" s="154"/>
      <c r="D946" s="155"/>
      <c r="E946" s="155"/>
      <c r="F946" s="156"/>
      <c r="G946" s="164"/>
      <c r="H946" s="165"/>
      <c r="I946" s="165"/>
      <c r="J946" s="166"/>
      <c r="K946" s="4">
        <v>105070620565.47</v>
      </c>
      <c r="L946" s="2"/>
      <c r="M946" s="29"/>
    </row>
    <row r="947" spans="1:13" x14ac:dyDescent="0.25">
      <c r="A947" s="2"/>
      <c r="B947" s="3" t="s">
        <v>112</v>
      </c>
      <c r="C947" s="154"/>
      <c r="D947" s="155"/>
      <c r="E947" s="155"/>
      <c r="F947" s="156"/>
      <c r="G947" s="164"/>
      <c r="H947" s="165"/>
      <c r="I947" s="165"/>
      <c r="J947" s="166"/>
      <c r="K947" s="4">
        <v>23501301559.310001</v>
      </c>
      <c r="L947" s="2"/>
      <c r="M947" s="29"/>
    </row>
    <row r="948" spans="1:13" x14ac:dyDescent="0.25">
      <c r="A948" s="2"/>
      <c r="B948" s="3" t="s">
        <v>113</v>
      </c>
      <c r="C948" s="154"/>
      <c r="D948" s="155"/>
      <c r="E948" s="155"/>
      <c r="F948" s="156"/>
      <c r="G948" s="164"/>
      <c r="H948" s="165"/>
      <c r="I948" s="165"/>
      <c r="J948" s="166"/>
      <c r="K948" s="4">
        <v>22406239892.490002</v>
      </c>
      <c r="L948" s="2"/>
      <c r="M948" s="29"/>
    </row>
    <row r="949" spans="1:13" x14ac:dyDescent="0.25">
      <c r="A949" s="2"/>
      <c r="B949" s="3" t="s">
        <v>114</v>
      </c>
      <c r="C949" s="154"/>
      <c r="D949" s="155"/>
      <c r="E949" s="155"/>
      <c r="F949" s="156"/>
      <c r="G949" s="164"/>
      <c r="H949" s="165"/>
      <c r="I949" s="165"/>
      <c r="J949" s="166"/>
      <c r="K949" s="4">
        <v>19023928617.799999</v>
      </c>
      <c r="L949" s="2"/>
      <c r="M949" s="29"/>
    </row>
    <row r="950" spans="1:13" x14ac:dyDescent="0.25">
      <c r="A950" s="2"/>
      <c r="B950" s="3" t="s">
        <v>115</v>
      </c>
      <c r="C950" s="154"/>
      <c r="D950" s="155"/>
      <c r="E950" s="155"/>
      <c r="F950" s="156"/>
      <c r="G950" s="164"/>
      <c r="H950" s="165"/>
      <c r="I950" s="165"/>
      <c r="J950" s="166"/>
      <c r="K950" s="4">
        <v>10555090820.709999</v>
      </c>
      <c r="L950" s="2"/>
      <c r="M950" s="29"/>
    </row>
    <row r="951" spans="1:13" x14ac:dyDescent="0.25">
      <c r="A951" s="2"/>
      <c r="B951" s="3" t="s">
        <v>116</v>
      </c>
      <c r="C951" s="154"/>
      <c r="D951" s="155"/>
      <c r="E951" s="155"/>
      <c r="F951" s="156"/>
      <c r="G951" s="164"/>
      <c r="H951" s="165"/>
      <c r="I951" s="165"/>
      <c r="J951" s="166"/>
      <c r="K951" s="4">
        <v>6966558114.6199999</v>
      </c>
      <c r="L951" s="2"/>
      <c r="M951" s="29"/>
    </row>
    <row r="952" spans="1:13" x14ac:dyDescent="0.25">
      <c r="A952" s="2"/>
      <c r="B952" s="3" t="s">
        <v>117</v>
      </c>
      <c r="C952" s="154"/>
      <c r="D952" s="155"/>
      <c r="E952" s="155"/>
      <c r="F952" s="156"/>
      <c r="G952" s="164"/>
      <c r="H952" s="165"/>
      <c r="I952" s="165"/>
      <c r="J952" s="166"/>
      <c r="K952" s="4">
        <v>4562998750.6400003</v>
      </c>
      <c r="L952" s="2"/>
      <c r="M952" s="29"/>
    </row>
    <row r="953" spans="1:13" x14ac:dyDescent="0.25">
      <c r="A953" s="2"/>
      <c r="B953" s="3" t="s">
        <v>118</v>
      </c>
      <c r="C953" s="154"/>
      <c r="D953" s="155"/>
      <c r="E953" s="155"/>
      <c r="F953" s="156"/>
      <c r="G953" s="164"/>
      <c r="H953" s="165"/>
      <c r="I953" s="165"/>
      <c r="J953" s="166"/>
      <c r="K953" s="4">
        <v>13562253110.23</v>
      </c>
      <c r="L953" s="2"/>
      <c r="M953" s="29"/>
    </row>
    <row r="954" spans="1:13" x14ac:dyDescent="0.25">
      <c r="A954" s="2"/>
      <c r="B954" s="3" t="s">
        <v>119</v>
      </c>
      <c r="C954" s="154"/>
      <c r="D954" s="155"/>
      <c r="E954" s="155"/>
      <c r="F954" s="156"/>
      <c r="G954" s="164"/>
      <c r="H954" s="165"/>
      <c r="I954" s="165"/>
      <c r="J954" s="166"/>
      <c r="K954" s="4">
        <v>2266488608.6199999</v>
      </c>
      <c r="L954" s="2"/>
      <c r="M954" s="29"/>
    </row>
    <row r="955" spans="1:13" x14ac:dyDescent="0.25">
      <c r="A955" s="2"/>
      <c r="B955" s="3" t="s">
        <v>120</v>
      </c>
      <c r="C955" s="154"/>
      <c r="D955" s="155"/>
      <c r="E955" s="155"/>
      <c r="F955" s="156"/>
      <c r="G955" s="164"/>
      <c r="H955" s="165"/>
      <c r="I955" s="165"/>
      <c r="J955" s="166"/>
      <c r="K955" s="4">
        <v>2225761091.0500002</v>
      </c>
      <c r="L955" s="2"/>
      <c r="M955" s="29"/>
    </row>
    <row r="956" spans="1:13" x14ac:dyDescent="0.25">
      <c r="A956" s="2"/>
      <c r="B956" s="3" t="s">
        <v>121</v>
      </c>
      <c r="C956" s="154"/>
      <c r="D956" s="155"/>
      <c r="E956" s="155"/>
      <c r="F956" s="156"/>
      <c r="G956" s="164"/>
      <c r="H956" s="165"/>
      <c r="I956" s="165"/>
      <c r="J956" s="166"/>
      <c r="K956" s="4">
        <v>19625628833.82</v>
      </c>
      <c r="L956" s="2"/>
      <c r="M956" s="29"/>
    </row>
    <row r="957" spans="1:13" x14ac:dyDescent="0.25">
      <c r="A957" s="2"/>
      <c r="B957" s="3" t="s">
        <v>122</v>
      </c>
      <c r="C957" s="154"/>
      <c r="D957" s="155"/>
      <c r="E957" s="155"/>
      <c r="F957" s="156"/>
      <c r="G957" s="164"/>
      <c r="H957" s="165"/>
      <c r="I957" s="165"/>
      <c r="J957" s="166"/>
      <c r="K957" s="4">
        <v>3291413634.6700001</v>
      </c>
      <c r="L957" s="2"/>
      <c r="M957" s="29"/>
    </row>
    <row r="958" spans="1:13" x14ac:dyDescent="0.25">
      <c r="A958" s="2"/>
      <c r="B958" s="3" t="s">
        <v>123</v>
      </c>
      <c r="C958" s="154"/>
      <c r="D958" s="155"/>
      <c r="E958" s="155"/>
      <c r="F958" s="156"/>
      <c r="G958" s="164"/>
      <c r="H958" s="165"/>
      <c r="I958" s="165"/>
      <c r="J958" s="166"/>
      <c r="K958" s="4">
        <v>16334215199.15</v>
      </c>
      <c r="L958" s="2"/>
      <c r="M958" s="29"/>
    </row>
    <row r="959" spans="1:13" x14ac:dyDescent="0.25">
      <c r="A959" s="2"/>
      <c r="B959" s="3" t="s">
        <v>124</v>
      </c>
      <c r="C959" s="157"/>
      <c r="D959" s="158"/>
      <c r="E959" s="158"/>
      <c r="F959" s="159"/>
      <c r="G959" s="167"/>
      <c r="H959" s="168"/>
      <c r="I959" s="168"/>
      <c r="J959" s="169"/>
      <c r="K959" s="4"/>
      <c r="L959" s="2"/>
      <c r="M959" s="30"/>
    </row>
  </sheetData>
  <mergeCells count="156">
    <mergeCell ref="B2:V2"/>
    <mergeCell ref="B26:B38"/>
    <mergeCell ref="C26:J28"/>
    <mergeCell ref="B24:J25"/>
    <mergeCell ref="B3:B8"/>
    <mergeCell ref="C3:C8"/>
    <mergeCell ref="D3:D8"/>
    <mergeCell ref="E3:E8"/>
    <mergeCell ref="F3:F8"/>
    <mergeCell ref="B9:B18"/>
    <mergeCell ref="C9:C18"/>
    <mergeCell ref="D9:D18"/>
    <mergeCell ref="E9:E18"/>
    <mergeCell ref="F9:F18"/>
    <mergeCell ref="O3:O8"/>
    <mergeCell ref="I3:I8"/>
    <mergeCell ref="J3:J8"/>
    <mergeCell ref="K3:K8"/>
    <mergeCell ref="K26:K28"/>
    <mergeCell ref="K29:K38"/>
    <mergeCell ref="G29:J38"/>
    <mergeCell ref="P3:P8"/>
    <mergeCell ref="O9:O18"/>
    <mergeCell ref="P9:P18"/>
    <mergeCell ref="A847:A849"/>
    <mergeCell ref="B847:J849"/>
    <mergeCell ref="A850:A862"/>
    <mergeCell ref="B850:B862"/>
    <mergeCell ref="C850:J852"/>
    <mergeCell ref="C853:F862"/>
    <mergeCell ref="A728:A730"/>
    <mergeCell ref="B728:J730"/>
    <mergeCell ref="A731:A743"/>
    <mergeCell ref="B731:B743"/>
    <mergeCell ref="C731:J733"/>
    <mergeCell ref="G853:J862"/>
    <mergeCell ref="A610:A612"/>
    <mergeCell ref="B610:J612"/>
    <mergeCell ref="A613:A625"/>
    <mergeCell ref="B613:B625"/>
    <mergeCell ref="C613:J615"/>
    <mergeCell ref="A492:A494"/>
    <mergeCell ref="B492:J494"/>
    <mergeCell ref="A495:A507"/>
    <mergeCell ref="B495:B507"/>
    <mergeCell ref="C495:J497"/>
    <mergeCell ref="A377:A389"/>
    <mergeCell ref="B377:B389"/>
    <mergeCell ref="C377:J379"/>
    <mergeCell ref="A257:A259"/>
    <mergeCell ref="B257:J259"/>
    <mergeCell ref="A260:A272"/>
    <mergeCell ref="B260:B272"/>
    <mergeCell ref="C260:J262"/>
    <mergeCell ref="D263:F272"/>
    <mergeCell ref="C263:C272"/>
    <mergeCell ref="A142:A154"/>
    <mergeCell ref="B142:B154"/>
    <mergeCell ref="C142:J144"/>
    <mergeCell ref="A139:A141"/>
    <mergeCell ref="B139:J141"/>
    <mergeCell ref="C145:C154"/>
    <mergeCell ref="C29:C38"/>
    <mergeCell ref="A374:A376"/>
    <mergeCell ref="B374:J376"/>
    <mergeCell ref="I9:I18"/>
    <mergeCell ref="J9:J18"/>
    <mergeCell ref="K9:K18"/>
    <mergeCell ref="L9:L18"/>
    <mergeCell ref="H3:H8"/>
    <mergeCell ref="V9:V18"/>
    <mergeCell ref="L26:M28"/>
    <mergeCell ref="A24:A25"/>
    <mergeCell ref="A26:A38"/>
    <mergeCell ref="L139:M141"/>
    <mergeCell ref="L142:M144"/>
    <mergeCell ref="D29:F38"/>
    <mergeCell ref="R3:R8"/>
    <mergeCell ref="S3:S8"/>
    <mergeCell ref="T3:T8"/>
    <mergeCell ref="U3:U8"/>
    <mergeCell ref="V3:V8"/>
    <mergeCell ref="Q9:Q18"/>
    <mergeCell ref="R9:R18"/>
    <mergeCell ref="S9:S18"/>
    <mergeCell ref="T9:T18"/>
    <mergeCell ref="U9:U18"/>
    <mergeCell ref="L3:L8"/>
    <mergeCell ref="G3:G8"/>
    <mergeCell ref="M9:M18"/>
    <mergeCell ref="M3:M8"/>
    <mergeCell ref="N3:N8"/>
    <mergeCell ref="N9:N18"/>
    <mergeCell ref="K139:K141"/>
    <mergeCell ref="L29:L38"/>
    <mergeCell ref="Q3:Q8"/>
    <mergeCell ref="G9:G18"/>
    <mergeCell ref="H9:H18"/>
    <mergeCell ref="K142:K144"/>
    <mergeCell ref="G145:J154"/>
    <mergeCell ref="K145:K154"/>
    <mergeCell ref="D145:F154"/>
    <mergeCell ref="K374:M376"/>
    <mergeCell ref="L492:M494"/>
    <mergeCell ref="L495:M497"/>
    <mergeCell ref="L613:M615"/>
    <mergeCell ref="L610:M612"/>
    <mergeCell ref="L498:L507"/>
    <mergeCell ref="M498:M507"/>
    <mergeCell ref="K498:K507"/>
    <mergeCell ref="G498:J507"/>
    <mergeCell ref="L145:L154"/>
    <mergeCell ref="L263:L272"/>
    <mergeCell ref="K260:K262"/>
    <mergeCell ref="K263:K272"/>
    <mergeCell ref="G263:J272"/>
    <mergeCell ref="L257:M259"/>
    <mergeCell ref="L260:M262"/>
    <mergeCell ref="L377:M379"/>
    <mergeCell ref="K377:K379"/>
    <mergeCell ref="L853:L862"/>
    <mergeCell ref="L847:M849"/>
    <mergeCell ref="L850:M852"/>
    <mergeCell ref="L734:L743"/>
    <mergeCell ref="M734:M743"/>
    <mergeCell ref="M263:M272"/>
    <mergeCell ref="L380:L389"/>
    <mergeCell ref="M380:M389"/>
    <mergeCell ref="G863:J959"/>
    <mergeCell ref="K847:K849"/>
    <mergeCell ref="K380:K389"/>
    <mergeCell ref="K731:K733"/>
    <mergeCell ref="L728:M730"/>
    <mergeCell ref="L731:M733"/>
    <mergeCell ref="L616:L625"/>
    <mergeCell ref="C863:F959"/>
    <mergeCell ref="K610:K612"/>
    <mergeCell ref="G380:J389"/>
    <mergeCell ref="K257:K259"/>
    <mergeCell ref="K492:K494"/>
    <mergeCell ref="C498:C507"/>
    <mergeCell ref="D498:F507"/>
    <mergeCell ref="C616:C625"/>
    <mergeCell ref="D616:F625"/>
    <mergeCell ref="K728:K730"/>
    <mergeCell ref="C734:C743"/>
    <mergeCell ref="D734:F743"/>
    <mergeCell ref="K495:K497"/>
    <mergeCell ref="K613:K615"/>
    <mergeCell ref="K616:K625"/>
    <mergeCell ref="G616:J625"/>
    <mergeCell ref="K734:K743"/>
    <mergeCell ref="G734:J743"/>
    <mergeCell ref="K850:K852"/>
    <mergeCell ref="K853:K862"/>
    <mergeCell ref="C380:C389"/>
  </mergeCells>
  <conditionalFormatting sqref="L41:L133">
    <cfRule type="cellIs" dxfId="16" priority="1" operator="greaterThan">
      <formula>1</formula>
    </cfRule>
    <cfRule type="cellIs" dxfId="15" priority="17" operator="greaterThan">
      <formula>2</formula>
    </cfRule>
  </conditionalFormatting>
  <conditionalFormatting sqref="L157:L250">
    <cfRule type="cellIs" dxfId="14" priority="16" operator="greaterThan">
      <formula>0.5</formula>
    </cfRule>
  </conditionalFormatting>
  <conditionalFormatting sqref="L275:L368">
    <cfRule type="cellIs" dxfId="13" priority="15" operator="greaterThan">
      <formula>0.657016704</formula>
    </cfRule>
  </conditionalFormatting>
  <conditionalFormatting sqref="L510:L600">
    <cfRule type="cellIs" dxfId="12" priority="9" operator="greaterThan">
      <formula>0.25</formula>
    </cfRule>
    <cfRule type="cellIs" dxfId="11" priority="10" operator="greaterThan">
      <formula>0.3</formula>
    </cfRule>
    <cfRule type="cellIs" dxfId="10" priority="11" operator="greaterThan">
      <formula>0.4</formula>
    </cfRule>
    <cfRule type="cellIs" dxfId="9" priority="14" operator="greaterThan">
      <formula>0.5</formula>
    </cfRule>
  </conditionalFormatting>
  <conditionalFormatting sqref="L628:L718">
    <cfRule type="cellIs" dxfId="8" priority="12" operator="greaterThan">
      <formula>0.3</formula>
    </cfRule>
    <cfRule type="cellIs" dxfId="7" priority="13" operator="greaterThan">
      <formula>0.432683481</formula>
    </cfRule>
  </conditionalFormatting>
  <conditionalFormatting sqref="L746:L839">
    <cfRule type="cellIs" dxfId="6" priority="6" operator="greaterThan">
      <formula>0.08</formula>
    </cfRule>
    <cfRule type="cellIs" dxfId="5" priority="7" operator="greaterThan">
      <formula>0.2</formula>
    </cfRule>
    <cfRule type="cellIs" dxfId="4" priority="8" operator="greaterThan">
      <formula>0.417054066</formula>
    </cfRule>
  </conditionalFormatting>
  <conditionalFormatting sqref="L748:L835">
    <cfRule type="cellIs" dxfId="3" priority="2" operator="greaterThan">
      <formula>0.006</formula>
    </cfRule>
    <cfRule type="cellIs" dxfId="2" priority="3" operator="greaterThan">
      <formula>0.06</formula>
    </cfRule>
    <cfRule type="cellIs" dxfId="1" priority="4" operator="greaterThan">
      <formula>0.07</formula>
    </cfRule>
    <cfRule type="cellIs" dxfId="0" priority="5" operator="greaterThan">
      <formula>0.2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доход14</vt:lpstr>
      <vt:lpstr>доход16</vt:lpstr>
      <vt:lpstr>доход18</vt:lpstr>
      <vt:lpstr>доход19</vt:lpstr>
      <vt:lpstr>доход20</vt:lpstr>
      <vt:lpstr>доход21</vt:lpstr>
      <vt:lpstr>доход22</vt:lpstr>
      <vt:lpstr>доход23</vt:lpstr>
      <vt:lpstr>черновой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Stadnik</dc:creator>
  <cp:lastModifiedBy>Stadnik</cp:lastModifiedBy>
  <dcterms:created xsi:type="dcterms:W3CDTF">2017-10-07T05:26:58Z</dcterms:created>
  <dcterms:modified xsi:type="dcterms:W3CDTF">2017-10-21T09:08:53Z</dcterms:modified>
</cp:coreProperties>
</file>